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 sheetId="5" r:id="rId1"/>
  </sheets>
  <definedNames>
    <definedName name="_xlnm._FilterDatabase" localSheetId="0" hidden="1">sheet!$A$3:$I$110</definedName>
    <definedName name="_xlnm.Print_Titles" localSheetId="0">sheet!$3:$3</definedName>
  </definedNames>
  <calcPr calcId="144525"/>
</workbook>
</file>

<file path=xl/sharedStrings.xml><?xml version="1.0" encoding="utf-8"?>
<sst xmlns="http://schemas.openxmlformats.org/spreadsheetml/2006/main" count="400" uniqueCount="133">
  <si>
    <t>附件：</t>
  </si>
  <si>
    <t xml:space="preserve"> 2024年冬季启东市医疗卫生单位公开招聘事业编制工作人员资格复审通过人员考试总成绩及进入体检人员名单</t>
  </si>
  <si>
    <t>序号</t>
  </si>
  <si>
    <t>准考证号</t>
  </si>
  <si>
    <t>报考岗位代码</t>
  </si>
  <si>
    <t>岗位名称</t>
  </si>
  <si>
    <r>
      <rPr>
        <b/>
        <sz val="10"/>
        <rFont val="宋体"/>
        <charset val="134"/>
      </rPr>
      <t>笔试</t>
    </r>
    <r>
      <rPr>
        <b/>
        <sz val="10"/>
        <rFont val="Times New Roman"/>
        <charset val="134"/>
      </rPr>
      <t xml:space="preserve">
</t>
    </r>
    <r>
      <rPr>
        <b/>
        <sz val="10"/>
        <rFont val="宋体"/>
        <charset val="134"/>
      </rPr>
      <t>成绩</t>
    </r>
  </si>
  <si>
    <r>
      <rPr>
        <b/>
        <sz val="10"/>
        <rFont val="宋体"/>
        <charset val="134"/>
      </rPr>
      <t>面试</t>
    </r>
    <r>
      <rPr>
        <b/>
        <sz val="10"/>
        <rFont val="Times New Roman"/>
        <charset val="134"/>
      </rPr>
      <t xml:space="preserve">
</t>
    </r>
    <r>
      <rPr>
        <b/>
        <sz val="10"/>
        <rFont val="宋体"/>
        <charset val="134"/>
      </rPr>
      <t>成绩</t>
    </r>
  </si>
  <si>
    <t>总成绩</t>
  </si>
  <si>
    <t>名次</t>
  </si>
  <si>
    <t>备注</t>
  </si>
  <si>
    <t>01</t>
  </si>
  <si>
    <r>
      <rPr>
        <sz val="10"/>
        <rFont val="宋体"/>
        <charset val="134"/>
      </rPr>
      <t>二级医师</t>
    </r>
  </si>
  <si>
    <t>/</t>
  </si>
  <si>
    <r>
      <rPr>
        <sz val="10"/>
        <rFont val="宋体"/>
        <charset val="134"/>
      </rPr>
      <t>进入体检</t>
    </r>
  </si>
  <si>
    <t>02</t>
  </si>
  <si>
    <t>03</t>
  </si>
  <si>
    <r>
      <rPr>
        <sz val="10"/>
        <rFont val="宋体"/>
        <charset val="134"/>
      </rPr>
      <t>加试放弃</t>
    </r>
  </si>
  <si>
    <t>04</t>
  </si>
  <si>
    <t>05</t>
  </si>
  <si>
    <t>06</t>
  </si>
  <si>
    <t>07</t>
  </si>
  <si>
    <t>10</t>
  </si>
  <si>
    <r>
      <rPr>
        <sz val="10"/>
        <rFont val="宋体"/>
        <charset val="134"/>
      </rPr>
      <t>二级研究实习员</t>
    </r>
  </si>
  <si>
    <t>202412100304</t>
  </si>
  <si>
    <t>12</t>
  </si>
  <si>
    <r>
      <rPr>
        <sz val="10"/>
        <rFont val="宋体"/>
        <charset val="134"/>
      </rPr>
      <t>助理工程师</t>
    </r>
  </si>
  <si>
    <t>202412100303</t>
  </si>
  <si>
    <t>202412100305</t>
  </si>
  <si>
    <t>202413100106</t>
  </si>
  <si>
    <t>13</t>
  </si>
  <si>
    <t>202413100107</t>
  </si>
  <si>
    <t>202413100111</t>
  </si>
  <si>
    <t>202414100203</t>
  </si>
  <si>
    <t>14</t>
  </si>
  <si>
    <t>202414100202</t>
  </si>
  <si>
    <t>202414100209</t>
  </si>
  <si>
    <t>202415100818</t>
  </si>
  <si>
    <t>15</t>
  </si>
  <si>
    <t>202415100813</t>
  </si>
  <si>
    <t>202415100809</t>
  </si>
  <si>
    <r>
      <rPr>
        <sz val="10"/>
        <rFont val="宋体"/>
        <charset val="134"/>
      </rPr>
      <t>面试缺考</t>
    </r>
  </si>
  <si>
    <t>202416100410</t>
  </si>
  <si>
    <t>16</t>
  </si>
  <si>
    <t>202416100404</t>
  </si>
  <si>
    <t>202416100405</t>
  </si>
  <si>
    <t>202417100402</t>
  </si>
  <si>
    <t>17</t>
  </si>
  <si>
    <t>202418101310</t>
  </si>
  <si>
    <t>18</t>
  </si>
  <si>
    <r>
      <rPr>
        <sz val="10"/>
        <rFont val="宋体"/>
        <charset val="134"/>
      </rPr>
      <t>二级技师</t>
    </r>
  </si>
  <si>
    <t>202418101318</t>
  </si>
  <si>
    <t>202418101321</t>
  </si>
  <si>
    <t>202419100728</t>
  </si>
  <si>
    <t>19</t>
  </si>
  <si>
    <r>
      <rPr>
        <sz val="10"/>
        <rFont val="宋体"/>
        <charset val="134"/>
      </rPr>
      <t>二级药师</t>
    </r>
  </si>
  <si>
    <t>202419100708</t>
  </si>
  <si>
    <t>202419100742</t>
  </si>
  <si>
    <t>202419100703</t>
  </si>
  <si>
    <t>202420101208</t>
  </si>
  <si>
    <t>20</t>
  </si>
  <si>
    <r>
      <rPr>
        <sz val="10"/>
        <rFont val="宋体"/>
        <charset val="134"/>
      </rPr>
      <t>二级护师</t>
    </r>
  </si>
  <si>
    <t>202420101210</t>
  </si>
  <si>
    <t>202420101209</t>
  </si>
  <si>
    <t>202421101122</t>
  </si>
  <si>
    <t>21</t>
  </si>
  <si>
    <t>202421100928</t>
  </si>
  <si>
    <t>202421101023</t>
  </si>
  <si>
    <t>202421101128</t>
  </si>
  <si>
    <t>202421100905</t>
  </si>
  <si>
    <t>202421101006</t>
  </si>
  <si>
    <t>202421101008</t>
  </si>
  <si>
    <t>202421100933</t>
  </si>
  <si>
    <t>202422100103</t>
  </si>
  <si>
    <t>22</t>
  </si>
  <si>
    <t>202422100108</t>
  </si>
  <si>
    <t>202422100110</t>
  </si>
  <si>
    <t>202422100101</t>
  </si>
  <si>
    <t>202422100102</t>
  </si>
  <si>
    <t>202423100502</t>
  </si>
  <si>
    <t>23</t>
  </si>
  <si>
    <t>202423100501</t>
  </si>
  <si>
    <t>202424100607</t>
  </si>
  <si>
    <t>24</t>
  </si>
  <si>
    <t>202424100605</t>
  </si>
  <si>
    <t>202424100609</t>
  </si>
  <si>
    <t>202424100602</t>
  </si>
  <si>
    <t>202424100604</t>
  </si>
  <si>
    <t>202424100606</t>
  </si>
  <si>
    <t>202424100603</t>
  </si>
  <si>
    <t>202424100610</t>
  </si>
  <si>
    <t>202424100608</t>
  </si>
  <si>
    <t>202424100601</t>
  </si>
  <si>
    <t>202425100833</t>
  </si>
  <si>
    <t>25</t>
  </si>
  <si>
    <t>202425100812</t>
  </si>
  <si>
    <t>202425100829</t>
  </si>
  <si>
    <t>202425100819</t>
  </si>
  <si>
    <t>202425100805</t>
  </si>
  <si>
    <t>202425100839</t>
  </si>
  <si>
    <t>202425100820</t>
  </si>
  <si>
    <t>202425100831</t>
  </si>
  <si>
    <t>202425100841</t>
  </si>
  <si>
    <t>202425100803</t>
  </si>
  <si>
    <t>202425100817</t>
  </si>
  <si>
    <t>202425100838</t>
  </si>
  <si>
    <t>202425100810</t>
  </si>
  <si>
    <t>202425100822</t>
  </si>
  <si>
    <t>202425100835</t>
  </si>
  <si>
    <t>202425100815</t>
  </si>
  <si>
    <t>202425100828</t>
  </si>
  <si>
    <t>202425100808</t>
  </si>
  <si>
    <t>202425100825</t>
  </si>
  <si>
    <t>202425100824</t>
  </si>
  <si>
    <t>202425100827</t>
  </si>
  <si>
    <t>202425100834</t>
  </si>
  <si>
    <t>202425100802</t>
  </si>
  <si>
    <t>202425100804</t>
  </si>
  <si>
    <t>202425100807</t>
  </si>
  <si>
    <t>202425100814</t>
  </si>
  <si>
    <t>202425100840</t>
  </si>
  <si>
    <t>202425100826</t>
  </si>
  <si>
    <t>202426100843</t>
  </si>
  <si>
    <t>26</t>
  </si>
  <si>
    <r>
      <rPr>
        <sz val="10"/>
        <rFont val="宋体"/>
        <charset val="134"/>
      </rPr>
      <t>医士</t>
    </r>
  </si>
  <si>
    <t>202426100806</t>
  </si>
  <si>
    <t>202426100801</t>
  </si>
  <si>
    <t>202426100816</t>
  </si>
  <si>
    <t>202426100821</t>
  </si>
  <si>
    <t>202426100836</t>
  </si>
  <si>
    <t>202426100832</t>
  </si>
  <si>
    <t>202426100842</t>
  </si>
  <si>
    <t>202426100823</t>
  </si>
</sst>
</file>

<file path=xl/styles.xml><?xml version="1.0" encoding="utf-8"?>
<styleSheet xmlns="http://schemas.openxmlformats.org/spreadsheetml/2006/main" xmlns:xr9="http://schemas.microsoft.com/office/spreadsheetml/2016/revision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_ "/>
    <numFmt numFmtId="178" formatCode="0.00_ "/>
  </numFmts>
  <fonts count="30">
    <font>
      <sz val="11"/>
      <color theme="1"/>
      <name val="宋体"/>
      <charset val="134"/>
      <scheme val="minor"/>
    </font>
    <font>
      <sz val="9"/>
      <color theme="1"/>
      <name val="Times New Roman"/>
      <charset val="134"/>
    </font>
    <font>
      <sz val="9"/>
      <name val="Times New Roman"/>
      <charset val="134"/>
    </font>
    <font>
      <sz val="11"/>
      <name val="Times New Roman"/>
      <charset val="134"/>
    </font>
    <font>
      <sz val="11"/>
      <name val="宋体"/>
      <charset val="134"/>
    </font>
    <font>
      <sz val="16"/>
      <name val="方正大标宋_GBK"/>
      <charset val="134"/>
    </font>
    <font>
      <b/>
      <sz val="10"/>
      <name val="宋体"/>
      <charset val="134"/>
    </font>
    <font>
      <sz val="10"/>
      <name val="Times New Roman"/>
      <charset val="134"/>
    </font>
    <font>
      <sz val="10"/>
      <name val="Times New Roman"/>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Times New Roman"/>
      <charset val="134"/>
    </font>
    <font>
      <sz val="1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62"/>
      </left>
      <right style="thin">
        <color indexed="62"/>
      </right>
      <top style="thin">
        <color indexed="62"/>
      </top>
      <bottom style="thin">
        <color indexed="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4" borderId="6" applyNumberFormat="0" applyAlignment="0" applyProtection="0">
      <alignment vertical="center"/>
    </xf>
    <xf numFmtId="0" fontId="18" fillId="5" borderId="7" applyNumberFormat="0" applyAlignment="0" applyProtection="0">
      <alignment vertical="center"/>
    </xf>
    <xf numFmtId="0" fontId="19" fillId="5" borderId="6" applyNumberFormat="0" applyAlignment="0" applyProtection="0">
      <alignment vertical="center"/>
    </xf>
    <xf numFmtId="0" fontId="20" fillId="6"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24">
    <xf numFmtId="0" fontId="0" fillId="0" borderId="0" xfId="0">
      <alignment vertical="center"/>
    </xf>
    <xf numFmtId="0" fontId="1" fillId="2" borderId="0" xfId="0" applyFont="1" applyFill="1">
      <alignment vertical="center"/>
    </xf>
    <xf numFmtId="0" fontId="2" fillId="2" borderId="0" xfId="0" applyFont="1" applyFill="1" applyAlignment="1">
      <alignment horizontal="center" vertical="center" wrapText="1"/>
    </xf>
    <xf numFmtId="0" fontId="3" fillId="2" borderId="0" xfId="0" applyFont="1" applyFill="1" applyAlignment="1">
      <alignment horizontal="center" vertical="center" wrapText="1"/>
    </xf>
    <xf numFmtId="176" fontId="3" fillId="2" borderId="0" xfId="0" applyNumberFormat="1" applyFont="1" applyFill="1" applyAlignment="1">
      <alignment horizontal="center" vertical="center" wrapText="1"/>
    </xf>
    <xf numFmtId="177" fontId="3" fillId="2" borderId="0" xfId="0" applyNumberFormat="1" applyFont="1" applyFill="1" applyAlignment="1">
      <alignment horizontal="center" vertical="center" wrapText="1"/>
    </xf>
    <xf numFmtId="178" fontId="3" fillId="2" borderId="0" xfId="0" applyNumberFormat="1" applyFont="1" applyFill="1" applyAlignment="1">
      <alignment horizontal="center" vertical="center" wrapText="1"/>
    </xf>
    <xf numFmtId="0" fontId="4" fillId="2" borderId="0" xfId="0" applyFont="1" applyFill="1" applyAlignment="1">
      <alignment horizontal="left" vertical="center" wrapText="1"/>
    </xf>
    <xf numFmtId="0" fontId="3" fillId="2" borderId="0" xfId="0" applyFont="1" applyFill="1" applyAlignment="1">
      <alignment horizontal="left" vertical="center" wrapText="1"/>
    </xf>
    <xf numFmtId="49" fontId="5" fillId="2" borderId="0" xfId="0" applyNumberFormat="1" applyFont="1" applyFill="1" applyBorder="1" applyAlignment="1" applyProtection="1">
      <alignment horizontal="center" vertical="center" wrapText="1"/>
    </xf>
    <xf numFmtId="177" fontId="5" fillId="2" borderId="0" xfId="0" applyNumberFormat="1" applyFont="1" applyFill="1" applyBorder="1" applyAlignment="1" applyProtection="1">
      <alignment horizontal="center" vertical="center" wrapText="1"/>
    </xf>
    <xf numFmtId="178" fontId="5" fillId="2" borderId="0" xfId="0" applyNumberFormat="1" applyFont="1" applyFill="1" applyBorder="1" applyAlignment="1" applyProtection="1">
      <alignment horizontal="center" vertical="center" wrapText="1"/>
    </xf>
    <xf numFmtId="176" fontId="5" fillId="2" borderId="0" xfId="0" applyNumberFormat="1" applyFont="1" applyFill="1" applyBorder="1" applyAlignment="1" applyProtection="1">
      <alignment horizontal="center" vertical="center" wrapText="1"/>
    </xf>
    <xf numFmtId="49" fontId="6" fillId="2" borderId="1" xfId="0" applyNumberFormat="1" applyFont="1" applyFill="1" applyBorder="1" applyAlignment="1" applyProtection="1">
      <alignment horizontal="center" vertical="center" wrapText="1"/>
    </xf>
    <xf numFmtId="176" fontId="6" fillId="2" borderId="1" xfId="0" applyNumberFormat="1" applyFont="1" applyFill="1" applyBorder="1" applyAlignment="1" applyProtection="1">
      <alignment horizontal="center" vertical="center" wrapText="1"/>
    </xf>
    <xf numFmtId="177" fontId="6" fillId="2" borderId="1" xfId="0" applyNumberFormat="1" applyFont="1" applyFill="1" applyBorder="1" applyAlignment="1" applyProtection="1">
      <alignment horizontal="center" vertical="center" wrapText="1"/>
    </xf>
    <xf numFmtId="178" fontId="6" fillId="2" borderId="1" xfId="0" applyNumberFormat="1" applyFont="1" applyFill="1" applyBorder="1" applyAlignment="1" applyProtection="1">
      <alignment horizontal="center" vertical="center" wrapText="1"/>
    </xf>
    <xf numFmtId="176" fontId="7" fillId="2" borderId="1" xfId="0" applyNumberFormat="1" applyFont="1" applyFill="1" applyBorder="1" applyAlignment="1" applyProtection="1">
      <alignment horizontal="center" vertical="center" wrapText="1"/>
    </xf>
    <xf numFmtId="49" fontId="8" fillId="2" borderId="2" xfId="0" applyNumberFormat="1" applyFont="1" applyFill="1" applyBorder="1" applyAlignment="1" applyProtection="1">
      <alignment horizontal="center" vertical="center" wrapText="1"/>
    </xf>
    <xf numFmtId="49" fontId="7" fillId="2" borderId="2" xfId="0" applyNumberFormat="1" applyFont="1" applyFill="1" applyBorder="1" applyAlignment="1" applyProtection="1">
      <alignment horizontal="center" vertical="center" wrapText="1"/>
    </xf>
    <xf numFmtId="49" fontId="7" fillId="2" borderId="1" xfId="0" applyNumberFormat="1" applyFont="1" applyFill="1" applyBorder="1" applyAlignment="1" applyProtection="1">
      <alignment horizontal="center" vertical="center" wrapText="1"/>
    </xf>
    <xf numFmtId="178" fontId="7" fillId="2" borderId="1" xfId="0" applyNumberFormat="1" applyFont="1" applyFill="1" applyBorder="1" applyAlignment="1" applyProtection="1">
      <alignment horizontal="center" vertical="center" wrapText="1"/>
    </xf>
    <xf numFmtId="177" fontId="7" fillId="2" borderId="1" xfId="0" applyNumberFormat="1" applyFont="1" applyFill="1" applyBorder="1" applyAlignment="1" applyProtection="1">
      <alignment horizontal="center" vertical="center" wrapText="1"/>
    </xf>
    <xf numFmtId="177" fontId="8" fillId="2"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1"/>
  <sheetViews>
    <sheetView tabSelected="1" workbookViewId="0">
      <pane xSplit="2" ySplit="3" topLeftCell="C13" activePane="bottomRight" state="frozen"/>
      <selection/>
      <selection pane="topRight"/>
      <selection pane="bottomLeft"/>
      <selection pane="bottomRight" activeCell="M17" sqref="M17"/>
    </sheetView>
  </sheetViews>
  <sheetFormatPr defaultColWidth="9" defaultRowHeight="15"/>
  <cols>
    <col min="1" max="1" width="6.375" style="3" customWidth="1"/>
    <col min="2" max="2" width="13.5" style="3" customWidth="1"/>
    <col min="3" max="3" width="7.25" style="4" customWidth="1"/>
    <col min="4" max="4" width="15.5" style="3" customWidth="1"/>
    <col min="5" max="5" width="7.75" style="5" customWidth="1"/>
    <col min="6" max="6" width="9.125" style="6" customWidth="1"/>
    <col min="7" max="7" width="9" style="6" customWidth="1"/>
    <col min="8" max="8" width="6.875" style="4" customWidth="1"/>
    <col min="9" max="9" width="11.5" style="3" customWidth="1"/>
    <col min="10" max="16384" width="9" style="3"/>
  </cols>
  <sheetData>
    <row r="1" ht="26" customHeight="1" spans="1:2">
      <c r="A1" s="7" t="s">
        <v>0</v>
      </c>
      <c r="B1" s="8"/>
    </row>
    <row r="2" ht="57" customHeight="1" spans="1:9">
      <c r="A2" s="9" t="s">
        <v>1</v>
      </c>
      <c r="B2" s="9"/>
      <c r="C2" s="9"/>
      <c r="D2" s="9"/>
      <c r="E2" s="10"/>
      <c r="F2" s="11"/>
      <c r="G2" s="11"/>
      <c r="H2" s="12"/>
      <c r="I2" s="9"/>
    </row>
    <row r="3" ht="41" customHeight="1" spans="1:9">
      <c r="A3" s="13" t="s">
        <v>2</v>
      </c>
      <c r="B3" s="13" t="s">
        <v>3</v>
      </c>
      <c r="C3" s="14" t="s">
        <v>4</v>
      </c>
      <c r="D3" s="13" t="s">
        <v>5</v>
      </c>
      <c r="E3" s="15" t="s">
        <v>6</v>
      </c>
      <c r="F3" s="16" t="s">
        <v>7</v>
      </c>
      <c r="G3" s="16" t="s">
        <v>8</v>
      </c>
      <c r="H3" s="14" t="s">
        <v>9</v>
      </c>
      <c r="I3" s="13" t="s">
        <v>10</v>
      </c>
    </row>
    <row r="4" s="1" customFormat="1" ht="24" customHeight="1" spans="1:9">
      <c r="A4" s="17">
        <v>1</v>
      </c>
      <c r="B4" s="17">
        <v>202401100001</v>
      </c>
      <c r="C4" s="18" t="s">
        <v>11</v>
      </c>
      <c r="D4" s="19" t="s">
        <v>12</v>
      </c>
      <c r="E4" s="20" t="s">
        <v>13</v>
      </c>
      <c r="F4" s="21">
        <v>74.4</v>
      </c>
      <c r="G4" s="21">
        <f>F4</f>
        <v>74.4</v>
      </c>
      <c r="H4" s="17">
        <v>1</v>
      </c>
      <c r="I4" s="20" t="s">
        <v>14</v>
      </c>
    </row>
    <row r="5" s="1" customFormat="1" ht="24" customHeight="1" spans="1:9">
      <c r="A5" s="17">
        <v>2</v>
      </c>
      <c r="B5" s="17">
        <v>202402100001</v>
      </c>
      <c r="C5" s="18" t="s">
        <v>15</v>
      </c>
      <c r="D5" s="19" t="s">
        <v>12</v>
      </c>
      <c r="E5" s="20" t="s">
        <v>13</v>
      </c>
      <c r="F5" s="21">
        <v>73.88</v>
      </c>
      <c r="G5" s="21">
        <f t="shared" ref="G5:G22" si="0">F5</f>
        <v>73.88</v>
      </c>
      <c r="H5" s="17">
        <v>1</v>
      </c>
      <c r="I5" s="20" t="s">
        <v>14</v>
      </c>
    </row>
    <row r="6" s="1" customFormat="1" ht="24" customHeight="1" spans="1:9">
      <c r="A6" s="17">
        <v>3</v>
      </c>
      <c r="B6" s="17">
        <v>202403100005</v>
      </c>
      <c r="C6" s="18" t="s">
        <v>16</v>
      </c>
      <c r="D6" s="19" t="s">
        <v>12</v>
      </c>
      <c r="E6" s="20" t="s">
        <v>13</v>
      </c>
      <c r="F6" s="21">
        <v>77.04</v>
      </c>
      <c r="G6" s="21">
        <f t="shared" si="0"/>
        <v>77.04</v>
      </c>
      <c r="H6" s="17">
        <v>1</v>
      </c>
      <c r="I6" s="20" t="s">
        <v>14</v>
      </c>
    </row>
    <row r="7" s="1" customFormat="1" ht="24" customHeight="1" spans="1:9">
      <c r="A7" s="17">
        <v>4</v>
      </c>
      <c r="B7" s="17">
        <v>202403100003</v>
      </c>
      <c r="C7" s="18" t="s">
        <v>16</v>
      </c>
      <c r="D7" s="19" t="s">
        <v>12</v>
      </c>
      <c r="E7" s="20" t="s">
        <v>13</v>
      </c>
      <c r="F7" s="21">
        <v>77.04</v>
      </c>
      <c r="G7" s="21">
        <f t="shared" si="0"/>
        <v>77.04</v>
      </c>
      <c r="H7" s="17">
        <v>1</v>
      </c>
      <c r="I7" s="21" t="s">
        <v>17</v>
      </c>
    </row>
    <row r="8" s="1" customFormat="1" ht="24" customHeight="1" spans="1:9">
      <c r="A8" s="17">
        <v>5</v>
      </c>
      <c r="B8" s="17">
        <v>202403100004</v>
      </c>
      <c r="C8" s="18" t="s">
        <v>16</v>
      </c>
      <c r="D8" s="19" t="s">
        <v>12</v>
      </c>
      <c r="E8" s="20" t="s">
        <v>13</v>
      </c>
      <c r="F8" s="21">
        <v>74.3</v>
      </c>
      <c r="G8" s="21">
        <f t="shared" si="0"/>
        <v>74.3</v>
      </c>
      <c r="H8" s="17">
        <v>3</v>
      </c>
      <c r="I8" s="20"/>
    </row>
    <row r="9" s="1" customFormat="1" ht="24" customHeight="1" spans="1:9">
      <c r="A9" s="17">
        <v>6</v>
      </c>
      <c r="B9" s="17">
        <v>202404100002</v>
      </c>
      <c r="C9" s="18" t="s">
        <v>18</v>
      </c>
      <c r="D9" s="19" t="s">
        <v>12</v>
      </c>
      <c r="E9" s="20" t="s">
        <v>13</v>
      </c>
      <c r="F9" s="21">
        <v>74.84</v>
      </c>
      <c r="G9" s="21">
        <f t="shared" si="0"/>
        <v>74.84</v>
      </c>
      <c r="H9" s="17">
        <v>1</v>
      </c>
      <c r="I9" s="20" t="s">
        <v>14</v>
      </c>
    </row>
    <row r="10" s="1" customFormat="1" ht="24" customHeight="1" spans="1:9">
      <c r="A10" s="17">
        <v>7</v>
      </c>
      <c r="B10" s="17">
        <v>202404100003</v>
      </c>
      <c r="C10" s="18" t="s">
        <v>18</v>
      </c>
      <c r="D10" s="19" t="s">
        <v>12</v>
      </c>
      <c r="E10" s="20" t="s">
        <v>13</v>
      </c>
      <c r="F10" s="21">
        <v>73.82</v>
      </c>
      <c r="G10" s="21">
        <f t="shared" si="0"/>
        <v>73.82</v>
      </c>
      <c r="H10" s="17">
        <v>2</v>
      </c>
      <c r="I10" s="20" t="s">
        <v>14</v>
      </c>
    </row>
    <row r="11" s="1" customFormat="1" ht="24" customHeight="1" spans="1:9">
      <c r="A11" s="17">
        <v>8</v>
      </c>
      <c r="B11" s="17">
        <v>202404100006</v>
      </c>
      <c r="C11" s="18" t="s">
        <v>18</v>
      </c>
      <c r="D11" s="19" t="s">
        <v>12</v>
      </c>
      <c r="E11" s="20" t="s">
        <v>13</v>
      </c>
      <c r="F11" s="21">
        <v>73.12</v>
      </c>
      <c r="G11" s="21">
        <f t="shared" si="0"/>
        <v>73.12</v>
      </c>
      <c r="H11" s="17">
        <v>3</v>
      </c>
      <c r="I11" s="20"/>
    </row>
    <row r="12" s="1" customFormat="1" ht="24" customHeight="1" spans="1:9">
      <c r="A12" s="17">
        <v>9</v>
      </c>
      <c r="B12" s="17">
        <v>202404100005</v>
      </c>
      <c r="C12" s="18" t="s">
        <v>18</v>
      </c>
      <c r="D12" s="19" t="s">
        <v>12</v>
      </c>
      <c r="E12" s="20" t="s">
        <v>13</v>
      </c>
      <c r="F12" s="21">
        <v>72.22</v>
      </c>
      <c r="G12" s="21">
        <f t="shared" si="0"/>
        <v>72.22</v>
      </c>
      <c r="H12" s="17">
        <v>4</v>
      </c>
      <c r="I12" s="20"/>
    </row>
    <row r="13" s="1" customFormat="1" ht="24" customHeight="1" spans="1:9">
      <c r="A13" s="17">
        <v>10</v>
      </c>
      <c r="B13" s="17">
        <v>202405100001</v>
      </c>
      <c r="C13" s="18" t="s">
        <v>19</v>
      </c>
      <c r="D13" s="19" t="s">
        <v>12</v>
      </c>
      <c r="E13" s="20" t="s">
        <v>13</v>
      </c>
      <c r="F13" s="21">
        <v>76.08</v>
      </c>
      <c r="G13" s="21">
        <f t="shared" si="0"/>
        <v>76.08</v>
      </c>
      <c r="H13" s="17">
        <v>1</v>
      </c>
      <c r="I13" s="20" t="s">
        <v>14</v>
      </c>
    </row>
    <row r="14" s="1" customFormat="1" ht="24" customHeight="1" spans="1:9">
      <c r="A14" s="17">
        <v>11</v>
      </c>
      <c r="B14" s="17">
        <v>202406100001</v>
      </c>
      <c r="C14" s="18" t="s">
        <v>20</v>
      </c>
      <c r="D14" s="19" t="s">
        <v>12</v>
      </c>
      <c r="E14" s="20" t="s">
        <v>13</v>
      </c>
      <c r="F14" s="21">
        <v>74.74</v>
      </c>
      <c r="G14" s="21">
        <f t="shared" si="0"/>
        <v>74.74</v>
      </c>
      <c r="H14" s="17">
        <v>1</v>
      </c>
      <c r="I14" s="20" t="s">
        <v>14</v>
      </c>
    </row>
    <row r="15" s="1" customFormat="1" ht="24" customHeight="1" spans="1:9">
      <c r="A15" s="17">
        <v>12</v>
      </c>
      <c r="B15" s="17">
        <v>202406100004</v>
      </c>
      <c r="C15" s="18" t="s">
        <v>20</v>
      </c>
      <c r="D15" s="19" t="s">
        <v>12</v>
      </c>
      <c r="E15" s="20" t="s">
        <v>13</v>
      </c>
      <c r="F15" s="21">
        <v>74.58</v>
      </c>
      <c r="G15" s="21">
        <f t="shared" si="0"/>
        <v>74.58</v>
      </c>
      <c r="H15" s="17">
        <v>2</v>
      </c>
      <c r="I15" s="20"/>
    </row>
    <row r="16" s="1" customFormat="1" ht="24" customHeight="1" spans="1:9">
      <c r="A16" s="17">
        <v>13</v>
      </c>
      <c r="B16" s="17">
        <v>202406100003</v>
      </c>
      <c r="C16" s="18" t="s">
        <v>20</v>
      </c>
      <c r="D16" s="19" t="s">
        <v>12</v>
      </c>
      <c r="E16" s="20" t="s">
        <v>13</v>
      </c>
      <c r="F16" s="21">
        <v>73</v>
      </c>
      <c r="G16" s="21">
        <f t="shared" si="0"/>
        <v>73</v>
      </c>
      <c r="H16" s="17">
        <v>3</v>
      </c>
      <c r="I16" s="20"/>
    </row>
    <row r="17" s="1" customFormat="1" ht="24" customHeight="1" spans="1:9">
      <c r="A17" s="17">
        <v>14</v>
      </c>
      <c r="B17" s="17">
        <v>202407100002</v>
      </c>
      <c r="C17" s="18" t="s">
        <v>21</v>
      </c>
      <c r="D17" s="19" t="s">
        <v>12</v>
      </c>
      <c r="E17" s="20" t="s">
        <v>13</v>
      </c>
      <c r="F17" s="21">
        <v>77.72</v>
      </c>
      <c r="G17" s="21">
        <f t="shared" si="0"/>
        <v>77.72</v>
      </c>
      <c r="H17" s="17">
        <v>1</v>
      </c>
      <c r="I17" s="20" t="s">
        <v>14</v>
      </c>
    </row>
    <row r="18" s="1" customFormat="1" ht="24" customHeight="1" spans="1:9">
      <c r="A18" s="17">
        <v>15</v>
      </c>
      <c r="B18" s="17">
        <v>202407100003</v>
      </c>
      <c r="C18" s="18" t="s">
        <v>21</v>
      </c>
      <c r="D18" s="19" t="s">
        <v>12</v>
      </c>
      <c r="E18" s="20" t="s">
        <v>13</v>
      </c>
      <c r="F18" s="21">
        <v>74.92</v>
      </c>
      <c r="G18" s="21">
        <f t="shared" si="0"/>
        <v>74.92</v>
      </c>
      <c r="H18" s="17">
        <v>2</v>
      </c>
      <c r="I18" s="20"/>
    </row>
    <row r="19" s="1" customFormat="1" ht="24" customHeight="1" spans="1:9">
      <c r="A19" s="17">
        <v>16</v>
      </c>
      <c r="B19" s="17">
        <v>202407100001</v>
      </c>
      <c r="C19" s="18" t="s">
        <v>21</v>
      </c>
      <c r="D19" s="19" t="s">
        <v>12</v>
      </c>
      <c r="E19" s="20" t="s">
        <v>13</v>
      </c>
      <c r="F19" s="21">
        <v>73.9</v>
      </c>
      <c r="G19" s="21">
        <f t="shared" si="0"/>
        <v>73.9</v>
      </c>
      <c r="H19" s="17">
        <v>3</v>
      </c>
      <c r="I19" s="20"/>
    </row>
    <row r="20" s="1" customFormat="1" ht="24" customHeight="1" spans="1:9">
      <c r="A20" s="17">
        <v>17</v>
      </c>
      <c r="B20" s="17">
        <v>202407100004</v>
      </c>
      <c r="C20" s="18" t="s">
        <v>21</v>
      </c>
      <c r="D20" s="19" t="s">
        <v>12</v>
      </c>
      <c r="E20" s="20" t="s">
        <v>13</v>
      </c>
      <c r="F20" s="21">
        <v>73.54</v>
      </c>
      <c r="G20" s="21">
        <f t="shared" si="0"/>
        <v>73.54</v>
      </c>
      <c r="H20" s="17">
        <v>4</v>
      </c>
      <c r="I20" s="20"/>
    </row>
    <row r="21" s="1" customFormat="1" ht="24" customHeight="1" spans="1:9">
      <c r="A21" s="17">
        <v>18</v>
      </c>
      <c r="B21" s="17">
        <v>202410100001</v>
      </c>
      <c r="C21" s="18" t="s">
        <v>22</v>
      </c>
      <c r="D21" s="19" t="s">
        <v>23</v>
      </c>
      <c r="E21" s="20" t="s">
        <v>13</v>
      </c>
      <c r="F21" s="21">
        <v>75.7</v>
      </c>
      <c r="G21" s="21">
        <f t="shared" si="0"/>
        <v>75.7</v>
      </c>
      <c r="H21" s="17">
        <v>1</v>
      </c>
      <c r="I21" s="20" t="s">
        <v>14</v>
      </c>
    </row>
    <row r="22" s="1" customFormat="1" ht="24" customHeight="1" spans="1:9">
      <c r="A22" s="17">
        <v>19</v>
      </c>
      <c r="B22" s="17">
        <v>202410100002</v>
      </c>
      <c r="C22" s="18" t="s">
        <v>22</v>
      </c>
      <c r="D22" s="19" t="s">
        <v>23</v>
      </c>
      <c r="E22" s="20" t="s">
        <v>13</v>
      </c>
      <c r="F22" s="21">
        <v>74.64</v>
      </c>
      <c r="G22" s="21">
        <f t="shared" si="0"/>
        <v>74.64</v>
      </c>
      <c r="H22" s="17">
        <v>2</v>
      </c>
      <c r="I22" s="20"/>
    </row>
    <row r="23" s="2" customFormat="1" ht="24" customHeight="1" spans="1:9">
      <c r="A23" s="17">
        <v>20</v>
      </c>
      <c r="B23" s="18" t="s">
        <v>24</v>
      </c>
      <c r="C23" s="18" t="s">
        <v>25</v>
      </c>
      <c r="D23" s="19" t="s">
        <v>26</v>
      </c>
      <c r="E23" s="22">
        <v>73</v>
      </c>
      <c r="F23" s="21">
        <v>77.3</v>
      </c>
      <c r="G23" s="21">
        <f>ROUND((E23+F23)/2,2)</f>
        <v>75.15</v>
      </c>
      <c r="H23" s="17">
        <v>1</v>
      </c>
      <c r="I23" s="20" t="s">
        <v>14</v>
      </c>
    </row>
    <row r="24" s="2" customFormat="1" ht="24" customHeight="1" spans="1:9">
      <c r="A24" s="17">
        <v>21</v>
      </c>
      <c r="B24" s="18" t="s">
        <v>27</v>
      </c>
      <c r="C24" s="18" t="s">
        <v>25</v>
      </c>
      <c r="D24" s="19" t="s">
        <v>26</v>
      </c>
      <c r="E24" s="22">
        <v>74</v>
      </c>
      <c r="F24" s="21">
        <v>74.1</v>
      </c>
      <c r="G24" s="21">
        <f>ROUND((E24+F24)/2,2)</f>
        <v>74.05</v>
      </c>
      <c r="H24" s="17">
        <v>2</v>
      </c>
      <c r="I24" s="20"/>
    </row>
    <row r="25" s="2" customFormat="1" ht="24" customHeight="1" spans="1:9">
      <c r="A25" s="17">
        <v>22</v>
      </c>
      <c r="B25" s="18" t="s">
        <v>28</v>
      </c>
      <c r="C25" s="18" t="s">
        <v>25</v>
      </c>
      <c r="D25" s="19" t="s">
        <v>26</v>
      </c>
      <c r="E25" s="22">
        <v>68</v>
      </c>
      <c r="F25" s="21">
        <v>72.78</v>
      </c>
      <c r="G25" s="21">
        <f t="shared" ref="G24:G56" si="1">ROUND((E25+F25)/2,2)</f>
        <v>70.39</v>
      </c>
      <c r="H25" s="17">
        <v>3</v>
      </c>
      <c r="I25" s="20"/>
    </row>
    <row r="26" s="2" customFormat="1" ht="24" customHeight="1" spans="1:9">
      <c r="A26" s="17">
        <v>23</v>
      </c>
      <c r="B26" s="18" t="s">
        <v>29</v>
      </c>
      <c r="C26" s="18" t="s">
        <v>30</v>
      </c>
      <c r="D26" s="19" t="s">
        <v>12</v>
      </c>
      <c r="E26" s="22">
        <v>78</v>
      </c>
      <c r="F26" s="21">
        <v>75.96</v>
      </c>
      <c r="G26" s="21">
        <f t="shared" si="1"/>
        <v>76.98</v>
      </c>
      <c r="H26" s="17">
        <v>1</v>
      </c>
      <c r="I26" s="20" t="s">
        <v>14</v>
      </c>
    </row>
    <row r="27" s="2" customFormat="1" ht="24" customHeight="1" spans="1:9">
      <c r="A27" s="17">
        <v>24</v>
      </c>
      <c r="B27" s="18" t="s">
        <v>31</v>
      </c>
      <c r="C27" s="18" t="s">
        <v>30</v>
      </c>
      <c r="D27" s="19" t="s">
        <v>12</v>
      </c>
      <c r="E27" s="22">
        <v>71</v>
      </c>
      <c r="F27" s="21">
        <v>75.9</v>
      </c>
      <c r="G27" s="21">
        <f t="shared" si="1"/>
        <v>73.45</v>
      </c>
      <c r="H27" s="17">
        <v>2</v>
      </c>
      <c r="I27" s="20"/>
    </row>
    <row r="28" s="2" customFormat="1" ht="24" customHeight="1" spans="1:9">
      <c r="A28" s="17">
        <v>25</v>
      </c>
      <c r="B28" s="18" t="s">
        <v>32</v>
      </c>
      <c r="C28" s="18" t="s">
        <v>30</v>
      </c>
      <c r="D28" s="19" t="s">
        <v>12</v>
      </c>
      <c r="E28" s="22">
        <v>66</v>
      </c>
      <c r="F28" s="21">
        <v>70.64</v>
      </c>
      <c r="G28" s="21">
        <f t="shared" si="1"/>
        <v>68.32</v>
      </c>
      <c r="H28" s="17">
        <v>3</v>
      </c>
      <c r="I28" s="20"/>
    </row>
    <row r="29" s="2" customFormat="1" ht="24" customHeight="1" spans="1:9">
      <c r="A29" s="17">
        <v>26</v>
      </c>
      <c r="B29" s="18" t="s">
        <v>33</v>
      </c>
      <c r="C29" s="18" t="s">
        <v>34</v>
      </c>
      <c r="D29" s="19" t="s">
        <v>12</v>
      </c>
      <c r="E29" s="22">
        <v>75</v>
      </c>
      <c r="F29" s="21">
        <v>80.18</v>
      </c>
      <c r="G29" s="21">
        <f t="shared" si="1"/>
        <v>77.59</v>
      </c>
      <c r="H29" s="17">
        <v>1</v>
      </c>
      <c r="I29" s="20" t="s">
        <v>14</v>
      </c>
    </row>
    <row r="30" s="2" customFormat="1" ht="24" customHeight="1" spans="1:9">
      <c r="A30" s="17">
        <v>27</v>
      </c>
      <c r="B30" s="18" t="s">
        <v>35</v>
      </c>
      <c r="C30" s="18" t="s">
        <v>34</v>
      </c>
      <c r="D30" s="19" t="s">
        <v>12</v>
      </c>
      <c r="E30" s="22">
        <v>77</v>
      </c>
      <c r="F30" s="21">
        <v>75.8</v>
      </c>
      <c r="G30" s="21">
        <f t="shared" si="1"/>
        <v>76.4</v>
      </c>
      <c r="H30" s="17">
        <v>2</v>
      </c>
      <c r="I30" s="20"/>
    </row>
    <row r="31" s="2" customFormat="1" ht="24" customHeight="1" spans="1:9">
      <c r="A31" s="17">
        <v>28</v>
      </c>
      <c r="B31" s="18" t="s">
        <v>36</v>
      </c>
      <c r="C31" s="18" t="s">
        <v>34</v>
      </c>
      <c r="D31" s="19" t="s">
        <v>12</v>
      </c>
      <c r="E31" s="22">
        <v>72</v>
      </c>
      <c r="F31" s="21">
        <v>73.84</v>
      </c>
      <c r="G31" s="21">
        <f t="shared" si="1"/>
        <v>72.92</v>
      </c>
      <c r="H31" s="17">
        <v>3</v>
      </c>
      <c r="I31" s="20"/>
    </row>
    <row r="32" s="2" customFormat="1" ht="24" customHeight="1" spans="1:9">
      <c r="A32" s="17">
        <v>29</v>
      </c>
      <c r="B32" s="18" t="s">
        <v>37</v>
      </c>
      <c r="C32" s="18" t="s">
        <v>38</v>
      </c>
      <c r="D32" s="19" t="s">
        <v>12</v>
      </c>
      <c r="E32" s="22">
        <v>87</v>
      </c>
      <c r="F32" s="21">
        <v>73.68</v>
      </c>
      <c r="G32" s="21">
        <f t="shared" si="1"/>
        <v>80.34</v>
      </c>
      <c r="H32" s="17">
        <v>1</v>
      </c>
      <c r="I32" s="20" t="s">
        <v>14</v>
      </c>
    </row>
    <row r="33" s="2" customFormat="1" ht="24" customHeight="1" spans="1:9">
      <c r="A33" s="17">
        <v>30</v>
      </c>
      <c r="B33" s="18" t="s">
        <v>39</v>
      </c>
      <c r="C33" s="18" t="s">
        <v>38</v>
      </c>
      <c r="D33" s="19" t="s">
        <v>12</v>
      </c>
      <c r="E33" s="22">
        <v>83.5</v>
      </c>
      <c r="F33" s="21">
        <v>75.2</v>
      </c>
      <c r="G33" s="21">
        <f t="shared" si="1"/>
        <v>79.35</v>
      </c>
      <c r="H33" s="17">
        <v>2</v>
      </c>
      <c r="I33" s="20"/>
    </row>
    <row r="34" s="2" customFormat="1" ht="24" customHeight="1" spans="1:9">
      <c r="A34" s="17">
        <v>31</v>
      </c>
      <c r="B34" s="18" t="s">
        <v>40</v>
      </c>
      <c r="C34" s="18" t="s">
        <v>38</v>
      </c>
      <c r="D34" s="19" t="s">
        <v>12</v>
      </c>
      <c r="E34" s="22">
        <v>84.5</v>
      </c>
      <c r="F34" s="21">
        <v>0</v>
      </c>
      <c r="G34" s="21"/>
      <c r="H34" s="17"/>
      <c r="I34" s="20" t="s">
        <v>41</v>
      </c>
    </row>
    <row r="35" s="2" customFormat="1" ht="24" customHeight="1" spans="1:9">
      <c r="A35" s="17">
        <v>32</v>
      </c>
      <c r="B35" s="18" t="s">
        <v>42</v>
      </c>
      <c r="C35" s="18" t="s">
        <v>43</v>
      </c>
      <c r="D35" s="19" t="s">
        <v>12</v>
      </c>
      <c r="E35" s="22">
        <v>85</v>
      </c>
      <c r="F35" s="21">
        <v>74.92</v>
      </c>
      <c r="G35" s="21">
        <f t="shared" si="1"/>
        <v>79.96</v>
      </c>
      <c r="H35" s="17">
        <v>1</v>
      </c>
      <c r="I35" s="20" t="s">
        <v>14</v>
      </c>
    </row>
    <row r="36" s="2" customFormat="1" ht="24" customHeight="1" spans="1:9">
      <c r="A36" s="17">
        <v>33</v>
      </c>
      <c r="B36" s="18" t="s">
        <v>44</v>
      </c>
      <c r="C36" s="18" t="s">
        <v>43</v>
      </c>
      <c r="D36" s="19" t="s">
        <v>12</v>
      </c>
      <c r="E36" s="22">
        <v>80</v>
      </c>
      <c r="F36" s="21">
        <v>75.22</v>
      </c>
      <c r="G36" s="21">
        <f t="shared" si="1"/>
        <v>77.61</v>
      </c>
      <c r="H36" s="17">
        <v>2</v>
      </c>
      <c r="I36" s="20"/>
    </row>
    <row r="37" s="2" customFormat="1" ht="24" customHeight="1" spans="1:9">
      <c r="A37" s="17">
        <v>34</v>
      </c>
      <c r="B37" s="18" t="s">
        <v>45</v>
      </c>
      <c r="C37" s="18" t="s">
        <v>43</v>
      </c>
      <c r="D37" s="19" t="s">
        <v>12</v>
      </c>
      <c r="E37" s="22">
        <v>75</v>
      </c>
      <c r="F37" s="21">
        <v>74.72</v>
      </c>
      <c r="G37" s="21">
        <f t="shared" si="1"/>
        <v>74.86</v>
      </c>
      <c r="H37" s="17">
        <v>3</v>
      </c>
      <c r="I37" s="20"/>
    </row>
    <row r="38" s="2" customFormat="1" ht="24" customHeight="1" spans="1:9">
      <c r="A38" s="17">
        <v>35</v>
      </c>
      <c r="B38" s="18" t="s">
        <v>46</v>
      </c>
      <c r="C38" s="18" t="s">
        <v>47</v>
      </c>
      <c r="D38" s="19" t="s">
        <v>12</v>
      </c>
      <c r="E38" s="22">
        <v>79</v>
      </c>
      <c r="F38" s="21">
        <v>73.32</v>
      </c>
      <c r="G38" s="21">
        <f t="shared" si="1"/>
        <v>76.16</v>
      </c>
      <c r="H38" s="17">
        <v>1</v>
      </c>
      <c r="I38" s="20" t="s">
        <v>14</v>
      </c>
    </row>
    <row r="39" s="2" customFormat="1" ht="24" customHeight="1" spans="1:9">
      <c r="A39" s="17">
        <v>36</v>
      </c>
      <c r="B39" s="18" t="s">
        <v>48</v>
      </c>
      <c r="C39" s="18" t="s">
        <v>49</v>
      </c>
      <c r="D39" s="19" t="s">
        <v>50</v>
      </c>
      <c r="E39" s="22">
        <v>88</v>
      </c>
      <c r="F39" s="21">
        <v>74.9</v>
      </c>
      <c r="G39" s="21">
        <f t="shared" si="1"/>
        <v>81.45</v>
      </c>
      <c r="H39" s="17">
        <v>1</v>
      </c>
      <c r="I39" s="20" t="s">
        <v>14</v>
      </c>
    </row>
    <row r="40" s="2" customFormat="1" ht="24" customHeight="1" spans="1:9">
      <c r="A40" s="17">
        <v>37</v>
      </c>
      <c r="B40" s="18" t="s">
        <v>51</v>
      </c>
      <c r="C40" s="18" t="s">
        <v>49</v>
      </c>
      <c r="D40" s="19" t="s">
        <v>50</v>
      </c>
      <c r="E40" s="22">
        <v>85</v>
      </c>
      <c r="F40" s="21">
        <v>76.2</v>
      </c>
      <c r="G40" s="21">
        <f t="shared" si="1"/>
        <v>80.6</v>
      </c>
      <c r="H40" s="17">
        <v>2</v>
      </c>
      <c r="I40" s="20"/>
    </row>
    <row r="41" s="2" customFormat="1" ht="24" customHeight="1" spans="1:9">
      <c r="A41" s="17">
        <v>38</v>
      </c>
      <c r="B41" s="18" t="s">
        <v>52</v>
      </c>
      <c r="C41" s="18" t="s">
        <v>49</v>
      </c>
      <c r="D41" s="19" t="s">
        <v>50</v>
      </c>
      <c r="E41" s="22">
        <v>82</v>
      </c>
      <c r="F41" s="21">
        <v>74.8</v>
      </c>
      <c r="G41" s="21">
        <f t="shared" si="1"/>
        <v>78.4</v>
      </c>
      <c r="H41" s="17">
        <v>3</v>
      </c>
      <c r="I41" s="20"/>
    </row>
    <row r="42" s="2" customFormat="1" ht="24" customHeight="1" spans="1:9">
      <c r="A42" s="17">
        <v>39</v>
      </c>
      <c r="B42" s="18" t="s">
        <v>53</v>
      </c>
      <c r="C42" s="18" t="s">
        <v>54</v>
      </c>
      <c r="D42" s="19" t="s">
        <v>55</v>
      </c>
      <c r="E42" s="22">
        <v>83</v>
      </c>
      <c r="F42" s="21">
        <v>75.42</v>
      </c>
      <c r="G42" s="21">
        <f t="shared" si="1"/>
        <v>79.21</v>
      </c>
      <c r="H42" s="17">
        <v>1</v>
      </c>
      <c r="I42" s="20" t="s">
        <v>14</v>
      </c>
    </row>
    <row r="43" s="2" customFormat="1" ht="24" customHeight="1" spans="1:9">
      <c r="A43" s="17">
        <v>40</v>
      </c>
      <c r="B43" s="18" t="s">
        <v>56</v>
      </c>
      <c r="C43" s="18" t="s">
        <v>54</v>
      </c>
      <c r="D43" s="19" t="s">
        <v>55</v>
      </c>
      <c r="E43" s="22">
        <v>81</v>
      </c>
      <c r="F43" s="21">
        <v>73.14</v>
      </c>
      <c r="G43" s="21">
        <f t="shared" si="1"/>
        <v>77.07</v>
      </c>
      <c r="H43" s="17">
        <v>2</v>
      </c>
      <c r="I43" s="20"/>
    </row>
    <row r="44" s="2" customFormat="1" ht="24" customHeight="1" spans="1:9">
      <c r="A44" s="17">
        <v>41</v>
      </c>
      <c r="B44" s="18" t="s">
        <v>57</v>
      </c>
      <c r="C44" s="18" t="s">
        <v>54</v>
      </c>
      <c r="D44" s="19" t="s">
        <v>55</v>
      </c>
      <c r="E44" s="22">
        <v>77</v>
      </c>
      <c r="F44" s="21">
        <v>74.98</v>
      </c>
      <c r="G44" s="21">
        <f t="shared" si="1"/>
        <v>75.99</v>
      </c>
      <c r="H44" s="17">
        <v>3</v>
      </c>
      <c r="I44" s="20"/>
    </row>
    <row r="45" s="2" customFormat="1" ht="24" customHeight="1" spans="1:9">
      <c r="A45" s="17">
        <v>42</v>
      </c>
      <c r="B45" s="18" t="s">
        <v>58</v>
      </c>
      <c r="C45" s="18" t="s">
        <v>54</v>
      </c>
      <c r="D45" s="19" t="s">
        <v>55</v>
      </c>
      <c r="E45" s="22">
        <v>77</v>
      </c>
      <c r="F45" s="21">
        <v>73</v>
      </c>
      <c r="G45" s="21">
        <f t="shared" si="1"/>
        <v>75</v>
      </c>
      <c r="H45" s="17">
        <v>4</v>
      </c>
      <c r="I45" s="20"/>
    </row>
    <row r="46" s="2" customFormat="1" ht="24" customHeight="1" spans="1:9">
      <c r="A46" s="17">
        <v>43</v>
      </c>
      <c r="B46" s="18" t="s">
        <v>59</v>
      </c>
      <c r="C46" s="18" t="s">
        <v>60</v>
      </c>
      <c r="D46" s="19" t="s">
        <v>61</v>
      </c>
      <c r="E46" s="22">
        <v>82</v>
      </c>
      <c r="F46" s="21">
        <v>75.18</v>
      </c>
      <c r="G46" s="21">
        <f t="shared" si="1"/>
        <v>78.59</v>
      </c>
      <c r="H46" s="17">
        <v>1</v>
      </c>
      <c r="I46" s="20" t="s">
        <v>14</v>
      </c>
    </row>
    <row r="47" s="2" customFormat="1" ht="24" customHeight="1" spans="1:9">
      <c r="A47" s="17">
        <v>44</v>
      </c>
      <c r="B47" s="18" t="s">
        <v>62</v>
      </c>
      <c r="C47" s="18" t="s">
        <v>60</v>
      </c>
      <c r="D47" s="19" t="s">
        <v>61</v>
      </c>
      <c r="E47" s="22">
        <v>79</v>
      </c>
      <c r="F47" s="21">
        <v>75.08</v>
      </c>
      <c r="G47" s="21">
        <f t="shared" si="1"/>
        <v>77.04</v>
      </c>
      <c r="H47" s="17">
        <v>2</v>
      </c>
      <c r="I47" s="20"/>
    </row>
    <row r="48" s="2" customFormat="1" ht="24" customHeight="1" spans="1:9">
      <c r="A48" s="17">
        <v>45</v>
      </c>
      <c r="B48" s="18" t="s">
        <v>63</v>
      </c>
      <c r="C48" s="18" t="s">
        <v>60</v>
      </c>
      <c r="D48" s="19" t="s">
        <v>61</v>
      </c>
      <c r="E48" s="22">
        <v>74</v>
      </c>
      <c r="F48" s="21">
        <v>75.12</v>
      </c>
      <c r="G48" s="21">
        <f t="shared" si="1"/>
        <v>74.56</v>
      </c>
      <c r="H48" s="17">
        <v>3</v>
      </c>
      <c r="I48" s="20"/>
    </row>
    <row r="49" s="2" customFormat="1" ht="24" customHeight="1" spans="1:9">
      <c r="A49" s="17">
        <v>46</v>
      </c>
      <c r="B49" s="18" t="s">
        <v>64</v>
      </c>
      <c r="C49" s="18" t="s">
        <v>65</v>
      </c>
      <c r="D49" s="19" t="s">
        <v>61</v>
      </c>
      <c r="E49" s="23">
        <v>87</v>
      </c>
      <c r="F49" s="21">
        <v>75.32</v>
      </c>
      <c r="G49" s="21">
        <f t="shared" si="1"/>
        <v>81.16</v>
      </c>
      <c r="H49" s="17">
        <v>1</v>
      </c>
      <c r="I49" s="20" t="s">
        <v>14</v>
      </c>
    </row>
    <row r="50" s="2" customFormat="1" ht="24" customHeight="1" spans="1:9">
      <c r="A50" s="17">
        <v>47</v>
      </c>
      <c r="B50" s="18" t="s">
        <v>66</v>
      </c>
      <c r="C50" s="18" t="s">
        <v>65</v>
      </c>
      <c r="D50" s="19" t="s">
        <v>61</v>
      </c>
      <c r="E50" s="23">
        <v>77</v>
      </c>
      <c r="F50" s="21">
        <v>73.82</v>
      </c>
      <c r="G50" s="21">
        <f t="shared" si="1"/>
        <v>75.41</v>
      </c>
      <c r="H50" s="17">
        <v>2</v>
      </c>
      <c r="I50" s="20" t="s">
        <v>14</v>
      </c>
    </row>
    <row r="51" s="2" customFormat="1" ht="24" customHeight="1" spans="1:9">
      <c r="A51" s="17">
        <v>48</v>
      </c>
      <c r="B51" s="18" t="s">
        <v>67</v>
      </c>
      <c r="C51" s="18" t="s">
        <v>65</v>
      </c>
      <c r="D51" s="19" t="s">
        <v>61</v>
      </c>
      <c r="E51" s="23">
        <v>75</v>
      </c>
      <c r="F51" s="21">
        <v>73.66</v>
      </c>
      <c r="G51" s="21">
        <f t="shared" si="1"/>
        <v>74.33</v>
      </c>
      <c r="H51" s="17">
        <v>3</v>
      </c>
      <c r="I51" s="20"/>
    </row>
    <row r="52" s="2" customFormat="1" ht="24" customHeight="1" spans="1:9">
      <c r="A52" s="17">
        <v>49</v>
      </c>
      <c r="B52" s="18" t="s">
        <v>68</v>
      </c>
      <c r="C52" s="18" t="s">
        <v>65</v>
      </c>
      <c r="D52" s="19" t="s">
        <v>61</v>
      </c>
      <c r="E52" s="23">
        <v>73</v>
      </c>
      <c r="F52" s="21">
        <v>73.86</v>
      </c>
      <c r="G52" s="21">
        <f t="shared" si="1"/>
        <v>73.43</v>
      </c>
      <c r="H52" s="17">
        <v>4</v>
      </c>
      <c r="I52" s="20"/>
    </row>
    <row r="53" s="2" customFormat="1" ht="24" customHeight="1" spans="1:9">
      <c r="A53" s="17">
        <v>50</v>
      </c>
      <c r="B53" s="18" t="s">
        <v>69</v>
      </c>
      <c r="C53" s="18" t="s">
        <v>65</v>
      </c>
      <c r="D53" s="19" t="s">
        <v>61</v>
      </c>
      <c r="E53" s="23">
        <v>70</v>
      </c>
      <c r="F53" s="21">
        <v>75.4</v>
      </c>
      <c r="G53" s="21">
        <f t="shared" si="1"/>
        <v>72.7</v>
      </c>
      <c r="H53" s="17">
        <v>5</v>
      </c>
      <c r="I53" s="20"/>
    </row>
    <row r="54" s="2" customFormat="1" ht="24" customHeight="1" spans="1:9">
      <c r="A54" s="17">
        <v>51</v>
      </c>
      <c r="B54" s="18" t="s">
        <v>70</v>
      </c>
      <c r="C54" s="18" t="s">
        <v>65</v>
      </c>
      <c r="D54" s="19" t="s">
        <v>61</v>
      </c>
      <c r="E54" s="23">
        <v>72</v>
      </c>
      <c r="F54" s="21">
        <v>73.04</v>
      </c>
      <c r="G54" s="21">
        <f t="shared" si="1"/>
        <v>72.52</v>
      </c>
      <c r="H54" s="17">
        <v>6</v>
      </c>
      <c r="I54" s="20"/>
    </row>
    <row r="55" s="2" customFormat="1" ht="24" customHeight="1" spans="1:9">
      <c r="A55" s="17">
        <v>52</v>
      </c>
      <c r="B55" s="18" t="s">
        <v>71</v>
      </c>
      <c r="C55" s="18" t="s">
        <v>65</v>
      </c>
      <c r="D55" s="19" t="s">
        <v>61</v>
      </c>
      <c r="E55" s="23">
        <v>70</v>
      </c>
      <c r="F55" s="21">
        <v>73.4</v>
      </c>
      <c r="G55" s="21">
        <f t="shared" si="1"/>
        <v>71.7</v>
      </c>
      <c r="H55" s="17">
        <v>7</v>
      </c>
      <c r="I55" s="20"/>
    </row>
    <row r="56" s="2" customFormat="1" ht="24" customHeight="1" spans="1:9">
      <c r="A56" s="17">
        <v>53</v>
      </c>
      <c r="B56" s="18" t="s">
        <v>72</v>
      </c>
      <c r="C56" s="18" t="s">
        <v>65</v>
      </c>
      <c r="D56" s="19" t="s">
        <v>61</v>
      </c>
      <c r="E56" s="23">
        <v>70</v>
      </c>
      <c r="F56" s="21">
        <v>73.04</v>
      </c>
      <c r="G56" s="21">
        <f t="shared" si="1"/>
        <v>71.52</v>
      </c>
      <c r="H56" s="17">
        <v>8</v>
      </c>
      <c r="I56" s="20"/>
    </row>
    <row r="57" s="2" customFormat="1" ht="24" customHeight="1" spans="1:9">
      <c r="A57" s="17">
        <v>54</v>
      </c>
      <c r="B57" s="18" t="s">
        <v>73</v>
      </c>
      <c r="C57" s="18" t="s">
        <v>74</v>
      </c>
      <c r="D57" s="19" t="s">
        <v>12</v>
      </c>
      <c r="E57" s="22">
        <v>79</v>
      </c>
      <c r="F57" s="21">
        <v>74.98</v>
      </c>
      <c r="G57" s="21">
        <f t="shared" ref="G56:G110" si="2">ROUND((E57+F57)/2,2)</f>
        <v>76.99</v>
      </c>
      <c r="H57" s="17">
        <v>1</v>
      </c>
      <c r="I57" s="20" t="s">
        <v>14</v>
      </c>
    </row>
    <row r="58" s="2" customFormat="1" ht="24" customHeight="1" spans="1:9">
      <c r="A58" s="17">
        <v>55</v>
      </c>
      <c r="B58" s="18" t="s">
        <v>75</v>
      </c>
      <c r="C58" s="18" t="s">
        <v>74</v>
      </c>
      <c r="D58" s="19" t="s">
        <v>12</v>
      </c>
      <c r="E58" s="22">
        <v>76</v>
      </c>
      <c r="F58" s="21">
        <v>76.96</v>
      </c>
      <c r="G58" s="21">
        <f t="shared" si="2"/>
        <v>76.48</v>
      </c>
      <c r="H58" s="17">
        <v>2</v>
      </c>
      <c r="I58" s="20" t="s">
        <v>14</v>
      </c>
    </row>
    <row r="59" s="2" customFormat="1" ht="24" customHeight="1" spans="1:9">
      <c r="A59" s="17">
        <v>56</v>
      </c>
      <c r="B59" s="18" t="s">
        <v>76</v>
      </c>
      <c r="C59" s="18" t="s">
        <v>74</v>
      </c>
      <c r="D59" s="19" t="s">
        <v>12</v>
      </c>
      <c r="E59" s="22">
        <v>71</v>
      </c>
      <c r="F59" s="21">
        <v>76.36</v>
      </c>
      <c r="G59" s="21">
        <f t="shared" si="2"/>
        <v>73.68</v>
      </c>
      <c r="H59" s="17">
        <v>3</v>
      </c>
      <c r="I59" s="20" t="s">
        <v>14</v>
      </c>
    </row>
    <row r="60" s="2" customFormat="1" ht="24" customHeight="1" spans="1:9">
      <c r="A60" s="17">
        <v>57</v>
      </c>
      <c r="B60" s="18" t="s">
        <v>77</v>
      </c>
      <c r="C60" s="18" t="s">
        <v>74</v>
      </c>
      <c r="D60" s="19" t="s">
        <v>12</v>
      </c>
      <c r="E60" s="22">
        <v>69</v>
      </c>
      <c r="F60" s="21">
        <v>77.52</v>
      </c>
      <c r="G60" s="21">
        <f t="shared" si="2"/>
        <v>73.26</v>
      </c>
      <c r="H60" s="17">
        <v>4</v>
      </c>
      <c r="I60" s="20" t="s">
        <v>14</v>
      </c>
    </row>
    <row r="61" s="2" customFormat="1" ht="24" customHeight="1" spans="1:9">
      <c r="A61" s="17">
        <v>58</v>
      </c>
      <c r="B61" s="18" t="s">
        <v>78</v>
      </c>
      <c r="C61" s="18" t="s">
        <v>74</v>
      </c>
      <c r="D61" s="19" t="s">
        <v>12</v>
      </c>
      <c r="E61" s="22">
        <v>69</v>
      </c>
      <c r="F61" s="21">
        <v>75.26</v>
      </c>
      <c r="G61" s="21">
        <f t="shared" si="2"/>
        <v>72.13</v>
      </c>
      <c r="H61" s="17">
        <v>5</v>
      </c>
      <c r="I61" s="20"/>
    </row>
    <row r="62" s="2" customFormat="1" ht="24" customHeight="1" spans="1:9">
      <c r="A62" s="17">
        <v>59</v>
      </c>
      <c r="B62" s="18" t="s">
        <v>79</v>
      </c>
      <c r="C62" s="18" t="s">
        <v>80</v>
      </c>
      <c r="D62" s="19" t="s">
        <v>12</v>
      </c>
      <c r="E62" s="22">
        <v>81</v>
      </c>
      <c r="F62" s="21">
        <v>78.64</v>
      </c>
      <c r="G62" s="21">
        <f t="shared" si="2"/>
        <v>79.82</v>
      </c>
      <c r="H62" s="17">
        <v>1</v>
      </c>
      <c r="I62" s="20" t="s">
        <v>14</v>
      </c>
    </row>
    <row r="63" s="2" customFormat="1" ht="24" customHeight="1" spans="1:9">
      <c r="A63" s="17">
        <v>60</v>
      </c>
      <c r="B63" s="18" t="s">
        <v>81</v>
      </c>
      <c r="C63" s="18" t="s">
        <v>80</v>
      </c>
      <c r="D63" s="19" t="s">
        <v>12</v>
      </c>
      <c r="E63" s="22">
        <v>77</v>
      </c>
      <c r="F63" s="21">
        <v>78.22</v>
      </c>
      <c r="G63" s="21">
        <f t="shared" si="2"/>
        <v>77.61</v>
      </c>
      <c r="H63" s="17">
        <v>2</v>
      </c>
      <c r="I63" s="20" t="s">
        <v>14</v>
      </c>
    </row>
    <row r="64" s="2" customFormat="1" ht="24" customHeight="1" spans="1:9">
      <c r="A64" s="17">
        <v>61</v>
      </c>
      <c r="B64" s="18" t="s">
        <v>82</v>
      </c>
      <c r="C64" s="18" t="s">
        <v>83</v>
      </c>
      <c r="D64" s="19" t="s">
        <v>12</v>
      </c>
      <c r="E64" s="22">
        <v>98</v>
      </c>
      <c r="F64" s="21">
        <v>78.56</v>
      </c>
      <c r="G64" s="21">
        <f t="shared" si="2"/>
        <v>88.28</v>
      </c>
      <c r="H64" s="17">
        <v>1</v>
      </c>
      <c r="I64" s="20" t="s">
        <v>14</v>
      </c>
    </row>
    <row r="65" s="2" customFormat="1" ht="24" customHeight="1" spans="1:9">
      <c r="A65" s="17">
        <v>62</v>
      </c>
      <c r="B65" s="18" t="s">
        <v>84</v>
      </c>
      <c r="C65" s="18" t="s">
        <v>83</v>
      </c>
      <c r="D65" s="19" t="s">
        <v>12</v>
      </c>
      <c r="E65" s="22">
        <v>91</v>
      </c>
      <c r="F65" s="21">
        <v>76.7</v>
      </c>
      <c r="G65" s="21">
        <f t="shared" si="2"/>
        <v>83.85</v>
      </c>
      <c r="H65" s="17">
        <v>2</v>
      </c>
      <c r="I65" s="20" t="s">
        <v>14</v>
      </c>
    </row>
    <row r="66" s="2" customFormat="1" ht="24" customHeight="1" spans="1:9">
      <c r="A66" s="17">
        <v>63</v>
      </c>
      <c r="B66" s="18" t="s">
        <v>85</v>
      </c>
      <c r="C66" s="18" t="s">
        <v>83</v>
      </c>
      <c r="D66" s="19" t="s">
        <v>12</v>
      </c>
      <c r="E66" s="22">
        <v>85</v>
      </c>
      <c r="F66" s="21">
        <v>76.22</v>
      </c>
      <c r="G66" s="21">
        <f t="shared" si="2"/>
        <v>80.61</v>
      </c>
      <c r="H66" s="17">
        <v>3</v>
      </c>
      <c r="I66" s="20" t="s">
        <v>14</v>
      </c>
    </row>
    <row r="67" s="2" customFormat="1" ht="24" customHeight="1" spans="1:9">
      <c r="A67" s="17">
        <v>64</v>
      </c>
      <c r="B67" s="18" t="s">
        <v>86</v>
      </c>
      <c r="C67" s="18" t="s">
        <v>83</v>
      </c>
      <c r="D67" s="19" t="s">
        <v>12</v>
      </c>
      <c r="E67" s="22">
        <v>83</v>
      </c>
      <c r="F67" s="21">
        <v>75.9</v>
      </c>
      <c r="G67" s="21">
        <f t="shared" si="2"/>
        <v>79.45</v>
      </c>
      <c r="H67" s="17">
        <v>4</v>
      </c>
      <c r="I67" s="20" t="s">
        <v>14</v>
      </c>
    </row>
    <row r="68" s="2" customFormat="1" ht="24" customHeight="1" spans="1:9">
      <c r="A68" s="17">
        <v>65</v>
      </c>
      <c r="B68" s="18" t="s">
        <v>87</v>
      </c>
      <c r="C68" s="18" t="s">
        <v>83</v>
      </c>
      <c r="D68" s="19" t="s">
        <v>12</v>
      </c>
      <c r="E68" s="22">
        <v>82</v>
      </c>
      <c r="F68" s="21">
        <v>75.64</v>
      </c>
      <c r="G68" s="21">
        <f t="shared" si="2"/>
        <v>78.82</v>
      </c>
      <c r="H68" s="17">
        <v>5</v>
      </c>
      <c r="I68" s="20" t="s">
        <v>14</v>
      </c>
    </row>
    <row r="69" s="2" customFormat="1" ht="24" customHeight="1" spans="1:9">
      <c r="A69" s="17">
        <v>66</v>
      </c>
      <c r="B69" s="18" t="s">
        <v>88</v>
      </c>
      <c r="C69" s="18" t="s">
        <v>83</v>
      </c>
      <c r="D69" s="19" t="s">
        <v>12</v>
      </c>
      <c r="E69" s="22">
        <v>82</v>
      </c>
      <c r="F69" s="21">
        <v>75.58</v>
      </c>
      <c r="G69" s="21">
        <f t="shared" si="2"/>
        <v>78.79</v>
      </c>
      <c r="H69" s="17">
        <v>6</v>
      </c>
      <c r="I69" s="20" t="s">
        <v>14</v>
      </c>
    </row>
    <row r="70" s="2" customFormat="1" ht="24" customHeight="1" spans="1:9">
      <c r="A70" s="17">
        <v>67</v>
      </c>
      <c r="B70" s="18" t="s">
        <v>89</v>
      </c>
      <c r="C70" s="18" t="s">
        <v>83</v>
      </c>
      <c r="D70" s="19" t="s">
        <v>12</v>
      </c>
      <c r="E70" s="22">
        <v>80</v>
      </c>
      <c r="F70" s="21">
        <v>75.94</v>
      </c>
      <c r="G70" s="21">
        <f t="shared" si="2"/>
        <v>77.97</v>
      </c>
      <c r="H70" s="17">
        <v>7</v>
      </c>
      <c r="I70" s="20" t="s">
        <v>14</v>
      </c>
    </row>
    <row r="71" s="2" customFormat="1" ht="24" customHeight="1" spans="1:9">
      <c r="A71" s="17">
        <v>68</v>
      </c>
      <c r="B71" s="18" t="s">
        <v>90</v>
      </c>
      <c r="C71" s="18" t="s">
        <v>83</v>
      </c>
      <c r="D71" s="19" t="s">
        <v>12</v>
      </c>
      <c r="E71" s="22">
        <v>75</v>
      </c>
      <c r="F71" s="21">
        <v>76.62</v>
      </c>
      <c r="G71" s="21">
        <f t="shared" si="2"/>
        <v>75.81</v>
      </c>
      <c r="H71" s="17">
        <v>8</v>
      </c>
      <c r="I71" s="20" t="s">
        <v>14</v>
      </c>
    </row>
    <row r="72" s="2" customFormat="1" ht="24" customHeight="1" spans="1:9">
      <c r="A72" s="17">
        <v>69</v>
      </c>
      <c r="B72" s="18" t="s">
        <v>91</v>
      </c>
      <c r="C72" s="18" t="s">
        <v>83</v>
      </c>
      <c r="D72" s="19" t="s">
        <v>12</v>
      </c>
      <c r="E72" s="22">
        <v>70</v>
      </c>
      <c r="F72" s="21">
        <v>76.94</v>
      </c>
      <c r="G72" s="21">
        <f t="shared" si="2"/>
        <v>73.47</v>
      </c>
      <c r="H72" s="17">
        <v>9</v>
      </c>
      <c r="I72" s="20"/>
    </row>
    <row r="73" s="2" customFormat="1" ht="24" customHeight="1" spans="1:9">
      <c r="A73" s="17">
        <v>70</v>
      </c>
      <c r="B73" s="18" t="s">
        <v>92</v>
      </c>
      <c r="C73" s="18" t="s">
        <v>83</v>
      </c>
      <c r="D73" s="19" t="s">
        <v>12</v>
      </c>
      <c r="E73" s="22">
        <v>63</v>
      </c>
      <c r="F73" s="21">
        <v>77.3</v>
      </c>
      <c r="G73" s="21">
        <f t="shared" si="2"/>
        <v>70.15</v>
      </c>
      <c r="H73" s="17">
        <v>10</v>
      </c>
      <c r="I73" s="20"/>
    </row>
    <row r="74" s="2" customFormat="1" ht="24" customHeight="1" spans="1:9">
      <c r="A74" s="17">
        <v>71</v>
      </c>
      <c r="B74" s="18" t="s">
        <v>93</v>
      </c>
      <c r="C74" s="18" t="s">
        <v>94</v>
      </c>
      <c r="D74" s="19" t="s">
        <v>12</v>
      </c>
      <c r="E74" s="22">
        <v>88</v>
      </c>
      <c r="F74" s="21">
        <v>76.28</v>
      </c>
      <c r="G74" s="21">
        <f t="shared" si="2"/>
        <v>82.14</v>
      </c>
      <c r="H74" s="17">
        <v>1</v>
      </c>
      <c r="I74" s="20" t="s">
        <v>14</v>
      </c>
    </row>
    <row r="75" s="2" customFormat="1" ht="24" customHeight="1" spans="1:9">
      <c r="A75" s="17">
        <v>72</v>
      </c>
      <c r="B75" s="18" t="s">
        <v>95</v>
      </c>
      <c r="C75" s="18" t="s">
        <v>94</v>
      </c>
      <c r="D75" s="19" t="s">
        <v>12</v>
      </c>
      <c r="E75" s="22">
        <v>88</v>
      </c>
      <c r="F75" s="21">
        <v>75.96</v>
      </c>
      <c r="G75" s="21">
        <f t="shared" si="2"/>
        <v>81.98</v>
      </c>
      <c r="H75" s="17">
        <v>2</v>
      </c>
      <c r="I75" s="20" t="s">
        <v>14</v>
      </c>
    </row>
    <row r="76" s="2" customFormat="1" ht="24" customHeight="1" spans="1:9">
      <c r="A76" s="17">
        <v>73</v>
      </c>
      <c r="B76" s="18" t="s">
        <v>96</v>
      </c>
      <c r="C76" s="18" t="s">
        <v>94</v>
      </c>
      <c r="D76" s="19" t="s">
        <v>12</v>
      </c>
      <c r="E76" s="22">
        <v>86</v>
      </c>
      <c r="F76" s="21">
        <v>77.7</v>
      </c>
      <c r="G76" s="21">
        <f t="shared" si="2"/>
        <v>81.85</v>
      </c>
      <c r="H76" s="17">
        <v>3</v>
      </c>
      <c r="I76" s="20" t="s">
        <v>14</v>
      </c>
    </row>
    <row r="77" s="2" customFormat="1" ht="24" customHeight="1" spans="1:9">
      <c r="A77" s="17">
        <v>74</v>
      </c>
      <c r="B77" s="18" t="s">
        <v>97</v>
      </c>
      <c r="C77" s="18" t="s">
        <v>94</v>
      </c>
      <c r="D77" s="19" t="s">
        <v>12</v>
      </c>
      <c r="E77" s="22">
        <v>86</v>
      </c>
      <c r="F77" s="21">
        <v>77.56</v>
      </c>
      <c r="G77" s="21">
        <f t="shared" si="2"/>
        <v>81.78</v>
      </c>
      <c r="H77" s="17">
        <v>4</v>
      </c>
      <c r="I77" s="20" t="s">
        <v>14</v>
      </c>
    </row>
    <row r="78" s="2" customFormat="1" ht="24" customHeight="1" spans="1:9">
      <c r="A78" s="17">
        <v>75</v>
      </c>
      <c r="B78" s="18" t="s">
        <v>98</v>
      </c>
      <c r="C78" s="18" t="s">
        <v>94</v>
      </c>
      <c r="D78" s="19" t="s">
        <v>12</v>
      </c>
      <c r="E78" s="22">
        <v>88</v>
      </c>
      <c r="F78" s="21">
        <v>75.22</v>
      </c>
      <c r="G78" s="21">
        <f t="shared" si="2"/>
        <v>81.61</v>
      </c>
      <c r="H78" s="17">
        <v>5</v>
      </c>
      <c r="I78" s="20" t="s">
        <v>14</v>
      </c>
    </row>
    <row r="79" s="2" customFormat="1" ht="24" customHeight="1" spans="1:9">
      <c r="A79" s="17">
        <v>76</v>
      </c>
      <c r="B79" s="18" t="s">
        <v>99</v>
      </c>
      <c r="C79" s="18" t="s">
        <v>94</v>
      </c>
      <c r="D79" s="19" t="s">
        <v>12</v>
      </c>
      <c r="E79" s="22">
        <v>86</v>
      </c>
      <c r="F79" s="21">
        <v>76.98</v>
      </c>
      <c r="G79" s="21">
        <f t="shared" si="2"/>
        <v>81.49</v>
      </c>
      <c r="H79" s="17">
        <v>6</v>
      </c>
      <c r="I79" s="20" t="s">
        <v>14</v>
      </c>
    </row>
    <row r="80" s="2" customFormat="1" ht="24" customHeight="1" spans="1:9">
      <c r="A80" s="17">
        <v>77</v>
      </c>
      <c r="B80" s="18" t="s">
        <v>100</v>
      </c>
      <c r="C80" s="18" t="s">
        <v>94</v>
      </c>
      <c r="D80" s="19" t="s">
        <v>12</v>
      </c>
      <c r="E80" s="22">
        <v>86</v>
      </c>
      <c r="F80" s="21">
        <v>76.72</v>
      </c>
      <c r="G80" s="21">
        <f t="shared" si="2"/>
        <v>81.36</v>
      </c>
      <c r="H80" s="17">
        <v>7</v>
      </c>
      <c r="I80" s="20" t="s">
        <v>14</v>
      </c>
    </row>
    <row r="81" s="2" customFormat="1" ht="24" customHeight="1" spans="1:9">
      <c r="A81" s="17">
        <v>78</v>
      </c>
      <c r="B81" s="18" t="s">
        <v>101</v>
      </c>
      <c r="C81" s="18" t="s">
        <v>94</v>
      </c>
      <c r="D81" s="19" t="s">
        <v>12</v>
      </c>
      <c r="E81" s="22">
        <v>86</v>
      </c>
      <c r="F81" s="21">
        <v>75.88</v>
      </c>
      <c r="G81" s="21">
        <f t="shared" si="2"/>
        <v>80.94</v>
      </c>
      <c r="H81" s="17">
        <v>8</v>
      </c>
      <c r="I81" s="20" t="s">
        <v>14</v>
      </c>
    </row>
    <row r="82" s="2" customFormat="1" ht="24" customHeight="1" spans="1:9">
      <c r="A82" s="17">
        <v>79</v>
      </c>
      <c r="B82" s="18" t="s">
        <v>102</v>
      </c>
      <c r="C82" s="18" t="s">
        <v>94</v>
      </c>
      <c r="D82" s="19" t="s">
        <v>12</v>
      </c>
      <c r="E82" s="22">
        <v>85</v>
      </c>
      <c r="F82" s="21">
        <v>75.5</v>
      </c>
      <c r="G82" s="21">
        <f t="shared" si="2"/>
        <v>80.25</v>
      </c>
      <c r="H82" s="17">
        <v>9</v>
      </c>
      <c r="I82" s="20" t="s">
        <v>14</v>
      </c>
    </row>
    <row r="83" s="2" customFormat="1" ht="24" customHeight="1" spans="1:9">
      <c r="A83" s="17">
        <v>80</v>
      </c>
      <c r="B83" s="18" t="s">
        <v>103</v>
      </c>
      <c r="C83" s="18" t="s">
        <v>94</v>
      </c>
      <c r="D83" s="19" t="s">
        <v>12</v>
      </c>
      <c r="E83" s="22">
        <v>84</v>
      </c>
      <c r="F83" s="21">
        <v>76.38</v>
      </c>
      <c r="G83" s="21">
        <f t="shared" si="2"/>
        <v>80.19</v>
      </c>
      <c r="H83" s="17">
        <v>10</v>
      </c>
      <c r="I83" s="20" t="s">
        <v>14</v>
      </c>
    </row>
    <row r="84" s="2" customFormat="1" ht="24" customHeight="1" spans="1:9">
      <c r="A84" s="17">
        <v>81</v>
      </c>
      <c r="B84" s="18" t="s">
        <v>104</v>
      </c>
      <c r="C84" s="18" t="s">
        <v>94</v>
      </c>
      <c r="D84" s="19" t="s">
        <v>12</v>
      </c>
      <c r="E84" s="22">
        <v>83</v>
      </c>
      <c r="F84" s="21">
        <v>77.12</v>
      </c>
      <c r="G84" s="21">
        <f t="shared" si="2"/>
        <v>80.06</v>
      </c>
      <c r="H84" s="17">
        <v>11</v>
      </c>
      <c r="I84" s="20" t="s">
        <v>14</v>
      </c>
    </row>
    <row r="85" s="2" customFormat="1" ht="24" customHeight="1" spans="1:9">
      <c r="A85" s="17">
        <v>82</v>
      </c>
      <c r="B85" s="18" t="s">
        <v>105</v>
      </c>
      <c r="C85" s="18" t="s">
        <v>94</v>
      </c>
      <c r="D85" s="19" t="s">
        <v>12</v>
      </c>
      <c r="E85" s="22">
        <v>81</v>
      </c>
      <c r="F85" s="21">
        <v>76.24</v>
      </c>
      <c r="G85" s="21">
        <f t="shared" si="2"/>
        <v>78.62</v>
      </c>
      <c r="H85" s="17">
        <v>12</v>
      </c>
      <c r="I85" s="20" t="s">
        <v>14</v>
      </c>
    </row>
    <row r="86" s="2" customFormat="1" ht="24" customHeight="1" spans="1:9">
      <c r="A86" s="17">
        <v>83</v>
      </c>
      <c r="B86" s="18" t="s">
        <v>106</v>
      </c>
      <c r="C86" s="18" t="s">
        <v>94</v>
      </c>
      <c r="D86" s="19" t="s">
        <v>12</v>
      </c>
      <c r="E86" s="22">
        <v>78</v>
      </c>
      <c r="F86" s="21">
        <v>76.38</v>
      </c>
      <c r="G86" s="21">
        <f t="shared" si="2"/>
        <v>77.19</v>
      </c>
      <c r="H86" s="17">
        <v>13</v>
      </c>
      <c r="I86" s="20" t="s">
        <v>14</v>
      </c>
    </row>
    <row r="87" s="2" customFormat="1" ht="24" customHeight="1" spans="1:9">
      <c r="A87" s="17">
        <v>84</v>
      </c>
      <c r="B87" s="18" t="s">
        <v>107</v>
      </c>
      <c r="C87" s="18" t="s">
        <v>94</v>
      </c>
      <c r="D87" s="19" t="s">
        <v>12</v>
      </c>
      <c r="E87" s="22">
        <v>78.5</v>
      </c>
      <c r="F87" s="21">
        <v>75</v>
      </c>
      <c r="G87" s="21">
        <f t="shared" si="2"/>
        <v>76.75</v>
      </c>
      <c r="H87" s="17">
        <v>14</v>
      </c>
      <c r="I87" s="20" t="s">
        <v>14</v>
      </c>
    </row>
    <row r="88" s="2" customFormat="1" ht="24" customHeight="1" spans="1:9">
      <c r="A88" s="17">
        <v>85</v>
      </c>
      <c r="B88" s="18" t="s">
        <v>108</v>
      </c>
      <c r="C88" s="18" t="s">
        <v>94</v>
      </c>
      <c r="D88" s="19" t="s">
        <v>12</v>
      </c>
      <c r="E88" s="22">
        <v>78.5</v>
      </c>
      <c r="F88" s="21">
        <v>74.56</v>
      </c>
      <c r="G88" s="21">
        <f t="shared" si="2"/>
        <v>76.53</v>
      </c>
      <c r="H88" s="17">
        <v>15</v>
      </c>
      <c r="I88" s="20" t="s">
        <v>14</v>
      </c>
    </row>
    <row r="89" s="2" customFormat="1" ht="24" customHeight="1" spans="1:9">
      <c r="A89" s="17">
        <v>86</v>
      </c>
      <c r="B89" s="18" t="s">
        <v>109</v>
      </c>
      <c r="C89" s="18" t="s">
        <v>94</v>
      </c>
      <c r="D89" s="19" t="s">
        <v>12</v>
      </c>
      <c r="E89" s="22">
        <v>73.5</v>
      </c>
      <c r="F89" s="21">
        <v>78.6</v>
      </c>
      <c r="G89" s="21">
        <f t="shared" si="2"/>
        <v>76.05</v>
      </c>
      <c r="H89" s="17">
        <v>16</v>
      </c>
      <c r="I89" s="20" t="s">
        <v>14</v>
      </c>
    </row>
    <row r="90" s="2" customFormat="1" ht="24" customHeight="1" spans="1:9">
      <c r="A90" s="17">
        <v>87</v>
      </c>
      <c r="B90" s="18" t="s">
        <v>110</v>
      </c>
      <c r="C90" s="18" t="s">
        <v>94</v>
      </c>
      <c r="D90" s="19" t="s">
        <v>12</v>
      </c>
      <c r="E90" s="22">
        <v>74.5</v>
      </c>
      <c r="F90" s="21">
        <v>75.6</v>
      </c>
      <c r="G90" s="21">
        <f t="shared" si="2"/>
        <v>75.05</v>
      </c>
      <c r="H90" s="17">
        <v>17</v>
      </c>
      <c r="I90" s="20" t="s">
        <v>14</v>
      </c>
    </row>
    <row r="91" s="2" customFormat="1" ht="24" customHeight="1" spans="1:9">
      <c r="A91" s="17">
        <v>88</v>
      </c>
      <c r="B91" s="18" t="s">
        <v>111</v>
      </c>
      <c r="C91" s="18" t="s">
        <v>94</v>
      </c>
      <c r="D91" s="19" t="s">
        <v>12</v>
      </c>
      <c r="E91" s="22">
        <v>74.5</v>
      </c>
      <c r="F91" s="21">
        <v>75.16</v>
      </c>
      <c r="G91" s="21">
        <f t="shared" si="2"/>
        <v>74.83</v>
      </c>
      <c r="H91" s="17">
        <v>18</v>
      </c>
      <c r="I91" s="20" t="s">
        <v>14</v>
      </c>
    </row>
    <row r="92" s="2" customFormat="1" ht="24" customHeight="1" spans="1:9">
      <c r="A92" s="17">
        <v>89</v>
      </c>
      <c r="B92" s="18" t="s">
        <v>112</v>
      </c>
      <c r="C92" s="18" t="s">
        <v>94</v>
      </c>
      <c r="D92" s="19" t="s">
        <v>12</v>
      </c>
      <c r="E92" s="22">
        <v>72.5</v>
      </c>
      <c r="F92" s="21">
        <v>75.74</v>
      </c>
      <c r="G92" s="21">
        <f t="shared" si="2"/>
        <v>74.12</v>
      </c>
      <c r="H92" s="17">
        <v>19</v>
      </c>
      <c r="I92" s="20" t="s">
        <v>14</v>
      </c>
    </row>
    <row r="93" s="2" customFormat="1" ht="24" customHeight="1" spans="1:9">
      <c r="A93" s="17">
        <v>90</v>
      </c>
      <c r="B93" s="18" t="s">
        <v>113</v>
      </c>
      <c r="C93" s="18" t="s">
        <v>94</v>
      </c>
      <c r="D93" s="19" t="s">
        <v>12</v>
      </c>
      <c r="E93" s="22">
        <v>73</v>
      </c>
      <c r="F93" s="21">
        <v>75.12</v>
      </c>
      <c r="G93" s="21">
        <f t="shared" si="2"/>
        <v>74.06</v>
      </c>
      <c r="H93" s="17">
        <v>20</v>
      </c>
      <c r="I93" s="20" t="s">
        <v>14</v>
      </c>
    </row>
    <row r="94" s="2" customFormat="1" ht="24" customHeight="1" spans="1:9">
      <c r="A94" s="17">
        <v>91</v>
      </c>
      <c r="B94" s="18" t="s">
        <v>114</v>
      </c>
      <c r="C94" s="18" t="s">
        <v>94</v>
      </c>
      <c r="D94" s="19" t="s">
        <v>12</v>
      </c>
      <c r="E94" s="22">
        <v>69.5</v>
      </c>
      <c r="F94" s="21">
        <v>75.22</v>
      </c>
      <c r="G94" s="21">
        <f t="shared" si="2"/>
        <v>72.36</v>
      </c>
      <c r="H94" s="17">
        <v>21</v>
      </c>
      <c r="I94" s="20" t="s">
        <v>14</v>
      </c>
    </row>
    <row r="95" s="2" customFormat="1" ht="24" customHeight="1" spans="1:9">
      <c r="A95" s="17">
        <v>92</v>
      </c>
      <c r="B95" s="18" t="s">
        <v>115</v>
      </c>
      <c r="C95" s="18" t="s">
        <v>94</v>
      </c>
      <c r="D95" s="19" t="s">
        <v>12</v>
      </c>
      <c r="E95" s="22">
        <v>68.5</v>
      </c>
      <c r="F95" s="21">
        <v>75.54</v>
      </c>
      <c r="G95" s="21">
        <f t="shared" si="2"/>
        <v>72.02</v>
      </c>
      <c r="H95" s="17">
        <v>22</v>
      </c>
      <c r="I95" s="20" t="s">
        <v>14</v>
      </c>
    </row>
    <row r="96" s="2" customFormat="1" ht="24" customHeight="1" spans="1:9">
      <c r="A96" s="17">
        <v>93</v>
      </c>
      <c r="B96" s="18" t="s">
        <v>116</v>
      </c>
      <c r="C96" s="18" t="s">
        <v>94</v>
      </c>
      <c r="D96" s="19" t="s">
        <v>12</v>
      </c>
      <c r="E96" s="22">
        <v>68.5</v>
      </c>
      <c r="F96" s="21">
        <v>75.4</v>
      </c>
      <c r="G96" s="21">
        <f t="shared" si="2"/>
        <v>71.95</v>
      </c>
      <c r="H96" s="17">
        <v>23</v>
      </c>
      <c r="I96" s="20" t="s">
        <v>14</v>
      </c>
    </row>
    <row r="97" s="2" customFormat="1" ht="24" customHeight="1" spans="1:9">
      <c r="A97" s="17">
        <v>94</v>
      </c>
      <c r="B97" s="18" t="s">
        <v>117</v>
      </c>
      <c r="C97" s="18" t="s">
        <v>94</v>
      </c>
      <c r="D97" s="19" t="s">
        <v>12</v>
      </c>
      <c r="E97" s="22">
        <v>66</v>
      </c>
      <c r="F97" s="21">
        <v>75.96</v>
      </c>
      <c r="G97" s="21">
        <f t="shared" si="2"/>
        <v>70.98</v>
      </c>
      <c r="H97" s="17">
        <v>24</v>
      </c>
      <c r="I97" s="20" t="s">
        <v>14</v>
      </c>
    </row>
    <row r="98" s="2" customFormat="1" ht="24" customHeight="1" spans="1:9">
      <c r="A98" s="17">
        <v>95</v>
      </c>
      <c r="B98" s="18" t="s">
        <v>118</v>
      </c>
      <c r="C98" s="18" t="s">
        <v>94</v>
      </c>
      <c r="D98" s="19" t="s">
        <v>12</v>
      </c>
      <c r="E98" s="22">
        <v>66.5</v>
      </c>
      <c r="F98" s="21">
        <v>75.22</v>
      </c>
      <c r="G98" s="21">
        <f t="shared" si="2"/>
        <v>70.86</v>
      </c>
      <c r="H98" s="17">
        <v>25</v>
      </c>
      <c r="I98" s="20"/>
    </row>
    <row r="99" s="2" customFormat="1" ht="24" customHeight="1" spans="1:9">
      <c r="A99" s="17">
        <v>96</v>
      </c>
      <c r="B99" s="18" t="s">
        <v>119</v>
      </c>
      <c r="C99" s="18" t="s">
        <v>94</v>
      </c>
      <c r="D99" s="19" t="s">
        <v>12</v>
      </c>
      <c r="E99" s="22">
        <v>65</v>
      </c>
      <c r="F99" s="21">
        <v>74.66</v>
      </c>
      <c r="G99" s="21">
        <f t="shared" si="2"/>
        <v>69.83</v>
      </c>
      <c r="H99" s="17">
        <v>26</v>
      </c>
      <c r="I99" s="20"/>
    </row>
    <row r="100" s="2" customFormat="1" ht="24" customHeight="1" spans="1:9">
      <c r="A100" s="17">
        <v>97</v>
      </c>
      <c r="B100" s="18" t="s">
        <v>120</v>
      </c>
      <c r="C100" s="18" t="s">
        <v>94</v>
      </c>
      <c r="D100" s="19" t="s">
        <v>12</v>
      </c>
      <c r="E100" s="22">
        <v>64</v>
      </c>
      <c r="F100" s="21">
        <v>74.8</v>
      </c>
      <c r="G100" s="21">
        <f t="shared" si="2"/>
        <v>69.4</v>
      </c>
      <c r="H100" s="17">
        <v>27</v>
      </c>
      <c r="I100" s="20"/>
    </row>
    <row r="101" s="2" customFormat="1" ht="24" customHeight="1" spans="1:9">
      <c r="A101" s="17">
        <v>98</v>
      </c>
      <c r="B101" s="18" t="s">
        <v>121</v>
      </c>
      <c r="C101" s="18" t="s">
        <v>94</v>
      </c>
      <c r="D101" s="19" t="s">
        <v>12</v>
      </c>
      <c r="E101" s="22">
        <v>60</v>
      </c>
      <c r="F101" s="21">
        <v>76.8</v>
      </c>
      <c r="G101" s="21">
        <f t="shared" si="2"/>
        <v>68.4</v>
      </c>
      <c r="H101" s="17">
        <v>28</v>
      </c>
      <c r="I101" s="20"/>
    </row>
    <row r="102" s="2" customFormat="1" ht="24" customHeight="1" spans="1:9">
      <c r="A102" s="17">
        <v>99</v>
      </c>
      <c r="B102" s="18" t="s">
        <v>122</v>
      </c>
      <c r="C102" s="18" t="s">
        <v>123</v>
      </c>
      <c r="D102" s="19" t="s">
        <v>124</v>
      </c>
      <c r="E102" s="22">
        <v>77.5</v>
      </c>
      <c r="F102" s="21">
        <v>76.24</v>
      </c>
      <c r="G102" s="21">
        <f t="shared" si="2"/>
        <v>76.87</v>
      </c>
      <c r="H102" s="17">
        <v>1</v>
      </c>
      <c r="I102" s="20" t="s">
        <v>14</v>
      </c>
    </row>
    <row r="103" s="2" customFormat="1" ht="24" customHeight="1" spans="1:9">
      <c r="A103" s="17">
        <v>100</v>
      </c>
      <c r="B103" s="18" t="s">
        <v>125</v>
      </c>
      <c r="C103" s="18" t="s">
        <v>123</v>
      </c>
      <c r="D103" s="19" t="s">
        <v>124</v>
      </c>
      <c r="E103" s="22">
        <v>73.5</v>
      </c>
      <c r="F103" s="21">
        <v>75.82</v>
      </c>
      <c r="G103" s="21">
        <f t="shared" si="2"/>
        <v>74.66</v>
      </c>
      <c r="H103" s="17">
        <v>2</v>
      </c>
      <c r="I103" s="20" t="s">
        <v>14</v>
      </c>
    </row>
    <row r="104" s="2" customFormat="1" ht="24" customHeight="1" spans="1:9">
      <c r="A104" s="17">
        <v>101</v>
      </c>
      <c r="B104" s="18" t="s">
        <v>126</v>
      </c>
      <c r="C104" s="18" t="s">
        <v>123</v>
      </c>
      <c r="D104" s="19" t="s">
        <v>124</v>
      </c>
      <c r="E104" s="22">
        <v>73.5</v>
      </c>
      <c r="F104" s="21">
        <v>75.14</v>
      </c>
      <c r="G104" s="21">
        <f t="shared" si="2"/>
        <v>74.32</v>
      </c>
      <c r="H104" s="17">
        <v>3</v>
      </c>
      <c r="I104" s="20" t="s">
        <v>14</v>
      </c>
    </row>
    <row r="105" s="2" customFormat="1" ht="24" customHeight="1" spans="1:9">
      <c r="A105" s="17">
        <v>102</v>
      </c>
      <c r="B105" s="18" t="s">
        <v>127</v>
      </c>
      <c r="C105" s="18" t="s">
        <v>123</v>
      </c>
      <c r="D105" s="19" t="s">
        <v>124</v>
      </c>
      <c r="E105" s="22">
        <v>72.5</v>
      </c>
      <c r="F105" s="21">
        <v>75.96</v>
      </c>
      <c r="G105" s="21">
        <f t="shared" si="2"/>
        <v>74.23</v>
      </c>
      <c r="H105" s="17">
        <v>4</v>
      </c>
      <c r="I105" s="20" t="s">
        <v>14</v>
      </c>
    </row>
    <row r="106" s="2" customFormat="1" ht="24" customHeight="1" spans="1:9">
      <c r="A106" s="17">
        <v>103</v>
      </c>
      <c r="B106" s="18" t="s">
        <v>128</v>
      </c>
      <c r="C106" s="18" t="s">
        <v>123</v>
      </c>
      <c r="D106" s="19" t="s">
        <v>124</v>
      </c>
      <c r="E106" s="22">
        <v>63</v>
      </c>
      <c r="F106" s="21">
        <v>76.8</v>
      </c>
      <c r="G106" s="21">
        <f t="shared" si="2"/>
        <v>69.9</v>
      </c>
      <c r="H106" s="17">
        <v>5</v>
      </c>
      <c r="I106" s="20" t="s">
        <v>14</v>
      </c>
    </row>
    <row r="107" s="2" customFormat="1" ht="24" customHeight="1" spans="1:9">
      <c r="A107" s="17">
        <v>104</v>
      </c>
      <c r="B107" s="18" t="s">
        <v>129</v>
      </c>
      <c r="C107" s="18" t="s">
        <v>123</v>
      </c>
      <c r="D107" s="19" t="s">
        <v>124</v>
      </c>
      <c r="E107" s="22">
        <v>64</v>
      </c>
      <c r="F107" s="21">
        <v>75.42</v>
      </c>
      <c r="G107" s="21">
        <f t="shared" si="2"/>
        <v>69.71</v>
      </c>
      <c r="H107" s="17">
        <v>6</v>
      </c>
      <c r="I107" s="20" t="s">
        <v>14</v>
      </c>
    </row>
    <row r="108" s="2" customFormat="1" ht="24" customHeight="1" spans="1:9">
      <c r="A108" s="17">
        <v>105</v>
      </c>
      <c r="B108" s="18" t="s">
        <v>130</v>
      </c>
      <c r="C108" s="18" t="s">
        <v>123</v>
      </c>
      <c r="D108" s="19" t="s">
        <v>124</v>
      </c>
      <c r="E108" s="22">
        <v>62.5</v>
      </c>
      <c r="F108" s="21">
        <v>75.72</v>
      </c>
      <c r="G108" s="21">
        <f t="shared" si="2"/>
        <v>69.11</v>
      </c>
      <c r="H108" s="17">
        <v>7</v>
      </c>
      <c r="I108" s="20" t="s">
        <v>14</v>
      </c>
    </row>
    <row r="109" s="2" customFormat="1" ht="24" customHeight="1" spans="1:9">
      <c r="A109" s="17">
        <v>106</v>
      </c>
      <c r="B109" s="18" t="s">
        <v>131</v>
      </c>
      <c r="C109" s="18" t="s">
        <v>123</v>
      </c>
      <c r="D109" s="19" t="s">
        <v>124</v>
      </c>
      <c r="E109" s="22">
        <v>63</v>
      </c>
      <c r="F109" s="21">
        <v>75.16</v>
      </c>
      <c r="G109" s="21">
        <f t="shared" si="2"/>
        <v>69.08</v>
      </c>
      <c r="H109" s="17">
        <v>8</v>
      </c>
      <c r="I109" s="20" t="s">
        <v>14</v>
      </c>
    </row>
    <row r="110" s="2" customFormat="1" ht="24" customHeight="1" spans="1:9">
      <c r="A110" s="17">
        <v>107</v>
      </c>
      <c r="B110" s="18" t="s">
        <v>132</v>
      </c>
      <c r="C110" s="18" t="s">
        <v>123</v>
      </c>
      <c r="D110" s="19" t="s">
        <v>124</v>
      </c>
      <c r="E110" s="22">
        <v>62</v>
      </c>
      <c r="F110" s="21">
        <v>75.8</v>
      </c>
      <c r="G110" s="21">
        <f t="shared" si="2"/>
        <v>68.9</v>
      </c>
      <c r="H110" s="17">
        <v>9</v>
      </c>
      <c r="I110" s="20"/>
    </row>
    <row r="111" ht="30" customHeight="1"/>
  </sheetData>
  <autoFilter ref="A3:I110">
    <extLst/>
  </autoFilter>
  <sortState ref="A4:AK110">
    <sortCondition ref="C4:C110"/>
    <sortCondition ref="G4:G110" descending="1"/>
  </sortState>
  <mergeCells count="2">
    <mergeCell ref="A1:B1"/>
    <mergeCell ref="A2:I2"/>
  </mergeCells>
  <printOptions horizontalCentered="1"/>
  <pageMargins left="0.700694444444445" right="0.700694444444445" top="0.751388888888889" bottom="0.751388888888889" header="0.298611111111111" footer="0.298611111111111"/>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三只猫</cp:lastModifiedBy>
  <dcterms:created xsi:type="dcterms:W3CDTF">2023-12-07T00:45:00Z</dcterms:created>
  <dcterms:modified xsi:type="dcterms:W3CDTF">2024-12-26T08:34:34Z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4F402FA457DB42DAABD3FEF222953C72_13</vt:lpwstr>
  </property>
  <property fmtid="{D5CDD505-2E9C-101B-9397-08002B2CF9AE}" pid="3" name="KSOProductBuildVer">
    <vt:lpwstr>2052-12.1.0.15712</vt:lpwstr>
  </property>
</Properties>
</file>